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20"/>
  </bookViews>
  <sheets>
    <sheet name="通常・営利用申請書" sheetId="4" r:id="rId1"/>
    <sheet name="記入例（ホール使用時）" sheetId="1" r:id="rId2"/>
    <sheet name="記入例（ホール未使用時）" sheetId="2" r:id="rId3"/>
  </sheets>
  <definedNames>
    <definedName name="_xlnm.Print_Area" localSheetId="1">'記入例（ホール使用時）'!$A$2:$AB$43</definedName>
    <definedName name="_xlnm.Print_Area" localSheetId="2">'記入例（ホール未使用時）'!$A$2:$AB$43</definedName>
    <definedName name="_xlnm.Print_Area" localSheetId="0">'通常・営利用申請書'!$A$2:$AB$43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12" authorId="0">
      <text>
        <r>
          <rPr>
            <sz val="11"/>
            <color theme="1"/>
            <rFont val="游ゴシック"/>
          </rPr>
          <t xml:space="preserve">代表者名で申請する場合、
担当者名も併せてご記入ください。
</t>
        </r>
      </text>
    </comment>
    <comment ref="A15" authorId="0">
      <text>
        <r>
          <rPr>
            <sz val="11"/>
            <color theme="1"/>
            <rFont val="游ゴシック"/>
          </rPr>
          <t>利用日ごとに使用する部屋が異なる場合は、部屋名の後ろに（　）で利用日をご記入ください
例）会議室1（7/2）会議室3（7/9）
書ききれない場合、使わない部屋を消してもOKです</t>
        </r>
      </text>
    </comment>
    <comment ref="B17" authorId="0">
      <text>
        <r>
          <rPr>
            <sz val="11"/>
            <color theme="1"/>
            <rFont val="游ゴシック"/>
          </rPr>
          <t>小学生以下を含む団体や小学生以下を対象にした事業で利用する場合は「子育て利用」を選択（それ以外は「一般利用」を選択）</t>
        </r>
      </text>
    </comment>
    <comment ref="A21" authorId="0">
      <text>
        <r>
          <rPr>
            <sz val="11"/>
            <color theme="1"/>
            <rFont val="游ゴシック"/>
          </rPr>
          <t>ホールを利用しない場合、この三行も「利用日時」のリストを選択して記入できます。
ホールを複数日利用される場合は、上の２行もホール（準備・本番・後片付け）のリストを選択して記入できます。</t>
        </r>
      </text>
    </comment>
    <comment ref="A19" authorId="0">
      <text>
        <r>
          <rPr>
            <sz val="11"/>
            <color theme="1"/>
            <rFont val="游ゴシック"/>
          </rPr>
          <t xml:space="preserve">複数回利用する場合は月単位でまとめてご記入ください
</t>
        </r>
      </text>
    </comment>
  </commentList>
</comments>
</file>

<file path=xl/comments2.xml><?xml version="1.0" encoding="utf-8"?>
<comments xmlns="http://schemas.openxmlformats.org/spreadsheetml/2006/main">
  <authors>
    <author>Administrator</author>
  </authors>
  <commentList>
    <comment ref="B12" authorId="0">
      <text>
        <r>
          <rPr>
            <sz val="11"/>
            <color theme="1"/>
            <rFont val="游ゴシック"/>
          </rPr>
          <t xml:space="preserve">代表者名で申請する場合、
担当者名も併せてご記入ください。
</t>
        </r>
      </text>
    </comment>
    <comment ref="B17" authorId="0">
      <text>
        <r>
          <rPr>
            <sz val="11"/>
            <color theme="1"/>
            <rFont val="游ゴシック"/>
          </rPr>
          <t>小学生以下を含む団体や小学生以下を対象にした事業で利用する場合は「子育て利用」を選択（それ以外は「一般利用」を選択）</t>
        </r>
      </text>
    </comment>
    <comment ref="A15" authorId="0">
      <text>
        <r>
          <rPr>
            <sz val="11"/>
            <color theme="1"/>
            <rFont val="游ゴシック"/>
          </rPr>
          <t>利用日ごとに使用する部屋が異なる場合は、部屋名の後ろに（　）で利用日をご記入ください
例）会議室1（7/2）会議室3（7/9）
書ききれない場合、使わない部屋を消してもOKです</t>
        </r>
      </text>
    </comment>
    <comment ref="A21" authorId="0">
      <text>
        <r>
          <rPr>
            <sz val="11"/>
            <color theme="1"/>
            <rFont val="游ゴシック"/>
          </rPr>
          <t>ホールを利用しない場合、この三行も「利用日時」のリストを選択して記入できます。
ホールを複数日利用される場合は、上の２行もホール（準備・本番・後片付け）のリストを選択して記入できます。</t>
        </r>
      </text>
    </comment>
    <comment ref="A19" authorId="0">
      <text>
        <r>
          <rPr>
            <sz val="11"/>
            <color theme="1"/>
            <rFont val="游ゴシック"/>
          </rPr>
          <t xml:space="preserve">複数回利用する場合は月単位でまとめてご記入ください
</t>
        </r>
      </text>
    </comment>
  </commentList>
</comments>
</file>

<file path=xl/comments3.xml><?xml version="1.0" encoding="utf-8"?>
<comments xmlns="http://schemas.openxmlformats.org/spreadsheetml/2006/main">
  <authors>
    <author>Administrator</author>
  </authors>
  <commentList>
    <comment ref="B12" authorId="0">
      <text>
        <r>
          <rPr>
            <sz val="11"/>
            <color theme="1"/>
            <rFont val="游ゴシック"/>
          </rPr>
          <t xml:space="preserve">代表者名で申請する場合、
担当者名も併せてご記入ください。
</t>
        </r>
      </text>
    </comment>
    <comment ref="B17" authorId="0">
      <text>
        <r>
          <rPr>
            <sz val="11"/>
            <color theme="1"/>
            <rFont val="游ゴシック"/>
          </rPr>
          <t>小学生以下を含む団体や小学生以下を対象にした事業で利用する場合は「子育て利用」を選択（それ以外は「一般利用」を選択）</t>
        </r>
      </text>
    </comment>
    <comment ref="A15" authorId="0">
      <text>
        <r>
          <rPr>
            <sz val="11"/>
            <color theme="1"/>
            <rFont val="游ゴシック"/>
          </rPr>
          <t>利用日ごとに使用する部屋が異なる場合は、部屋名の後ろに（　）で利用日をご記入ください
例）会議室1（7/2）会議室3（7/9）
書ききれない場合、使わない部屋を消してもOKです</t>
        </r>
      </text>
    </comment>
    <comment ref="A21" authorId="0">
      <text>
        <r>
          <rPr>
            <sz val="11"/>
            <color theme="1"/>
            <rFont val="游ゴシック"/>
          </rPr>
          <t>ホールを利用しない場合、この三行も「利用日時」のリストを選択して記入できます。
ホールを複数日利用される場合は、上の２行もホール（準備・本番・後片付け）のリストを選択して記入できます。</t>
        </r>
      </text>
    </comment>
    <comment ref="A19" authorId="0">
      <text>
        <r>
          <rPr>
            <sz val="11"/>
            <color theme="1"/>
            <rFont val="游ゴシック"/>
          </rPr>
          <t xml:space="preserve">複数回利用する場合は月単位でまとめてご記入ください
</t>
        </r>
      </text>
    </comment>
  </commentList>
</comments>
</file>

<file path=xl/sharedStrings.xml><?xml version="1.0" encoding="utf-8"?>
<sst xmlns="http://schemas.openxmlformats.org/spreadsheetml/2006/main" xmlns:r="http://schemas.openxmlformats.org/officeDocument/2006/relationships" count="93" uniqueCount="93">
  <si>
    <r>
      <t>□音響設備　　□照明設備　　□グランドピアノ　　□アップライトピア</t>
    </r>
    <r>
      <rPr>
        <sz val="10"/>
        <color theme="1"/>
        <rFont val="游ゴシック"/>
      </rPr>
      <t>ノ</t>
    </r>
  </si>
  <si>
    <t>南丹市生涯学習施設　館長　様　　</t>
  </si>
  <si>
    <t>（</t>
  </si>
  <si>
    <t>附帯設備等使用料</t>
  </si>
  <si>
    <t>ホール（後片付け）</t>
  </si>
  <si>
    <t>学習施設名</t>
  </si>
  <si>
    <t>申請者住所：</t>
    <rPh sb="0" eb="3">
      <t>しんせいしゃ</t>
    </rPh>
    <phoneticPr fontId="1" type="Hiragana"/>
  </si>
  <si>
    <t>※使用料</t>
  </si>
  <si>
    <t>利用日時</t>
  </si>
  <si>
    <t>令和３年８月24日（火）１８時００分　～２２時００分</t>
    <rPh sb="0" eb="2">
      <t>れいわ</t>
    </rPh>
    <rPh sb="10" eb="11">
      <t>ひ</t>
    </rPh>
    <phoneticPr fontId="1" type="Hiragana"/>
  </si>
  <si>
    <t>利用施設</t>
  </si>
  <si>
    <t>円</t>
  </si>
  <si>
    <t>ホール（準備等）</t>
  </si>
  <si>
    <t>生涯学習施設利用許可書</t>
    <rPh sb="10" eb="11">
      <t>しょ</t>
    </rPh>
    <phoneticPr fontId="1" type="Hiragana"/>
  </si>
  <si>
    <t>納入日</t>
  </si>
  <si>
    <t>ホール（本番）</t>
  </si>
  <si>
    <r>
      <t>■音響設備　　■照明設備　　■グランドピアノ</t>
    </r>
    <r>
      <rPr>
        <sz val="10"/>
        <color theme="1"/>
        <rFont val="游ゴシック"/>
      </rPr>
      <t>　　□アップライトピアノ</t>
    </r>
  </si>
  <si>
    <t>南丹市園部町小桜町47</t>
    <rPh sb="0" eb="9">
      <t>なんたんしそのべち</t>
    </rPh>
    <phoneticPr fontId="1" type="Hiragana"/>
  </si>
  <si>
    <t>利用目的</t>
  </si>
  <si>
    <t>□その他（　　　　　　　　　　　　　　　　　　　　　　　　　　　　　　）　</t>
  </si>
  <si>
    <t>×</t>
  </si>
  <si>
    <t>使用する附帯
設備及び備品</t>
  </si>
  <si>
    <t>冷暖房使用料</t>
  </si>
  <si>
    <t>■子育て支援ルーム（一般利用）</t>
  </si>
  <si>
    <t>〇</t>
  </si>
  <si>
    <t>人</t>
  </si>
  <si>
    <t>※印欄及び下欄には記入しないでください。</t>
  </si>
  <si>
    <t>合計</t>
  </si>
  <si>
    <t>その他(             )</t>
  </si>
  <si>
    <t>　　上記利用許可申請に基づき許可してよろしいか。</t>
  </si>
  <si>
    <t>館長</t>
  </si>
  <si>
    <t>南丹市八木市民センター館長　印</t>
    <rPh sb="3" eb="5">
      <t>やぎ</t>
    </rPh>
    <rPh sb="5" eb="7">
      <t>しみん</t>
    </rPh>
    <phoneticPr fontId="1" type="Hiragana"/>
  </si>
  <si>
    <t>　年　　　　　　月　　　　　　日（　　　）</t>
  </si>
  <si>
    <t>※許可番号</t>
    <rPh sb="1" eb="3">
      <t>きょか</t>
    </rPh>
    <rPh sb="3" eb="5">
      <t>ばんごう</t>
    </rPh>
    <phoneticPr fontId="1" type="Hiragana"/>
  </si>
  <si>
    <t>月</t>
    <rPh sb="0" eb="1">
      <t>がつ</t>
    </rPh>
    <phoneticPr fontId="1" type="Hiragana"/>
  </si>
  <si>
    <t>担当者</t>
    <rPh sb="0" eb="3">
      <t>たんとうしゃ</t>
    </rPh>
    <phoneticPr fontId="1" type="Hiragana"/>
  </si>
  <si>
    <t>受付</t>
    <rPh sb="0" eb="2">
      <t>うけつけ</t>
    </rPh>
    <phoneticPr fontId="1" type="Hiragana"/>
  </si>
  <si>
    <t>減免</t>
    <rPh sb="0" eb="2">
      <t>げんめん</t>
    </rPh>
    <phoneticPr fontId="1" type="Hiragana"/>
  </si>
  <si>
    <t>利用人数</t>
    <rPh sb="0" eb="2">
      <t>りよう</t>
    </rPh>
    <rPh sb="2" eb="4">
      <t>にんずう</t>
    </rPh>
    <phoneticPr fontId="1" type="Hiragana"/>
  </si>
  <si>
    <t>）</t>
  </si>
  <si>
    <t>有</t>
    <rPh sb="0" eb="1">
      <t>あ</t>
    </rPh>
    <phoneticPr fontId="1" type="Hiragana"/>
  </si>
  <si>
    <t>電話番号：</t>
  </si>
  <si>
    <t>無</t>
    <rPh sb="0" eb="1">
      <t>なし</t>
    </rPh>
    <phoneticPr fontId="1" type="Hiragana"/>
  </si>
  <si>
    <t>免除</t>
    <rPh sb="0" eb="2">
      <t>めんじょ</t>
    </rPh>
    <phoneticPr fontId="1" type="Hiragana"/>
  </si>
  <si>
    <t>年</t>
    <rPh sb="0" eb="1">
      <t>ねん</t>
    </rPh>
    <phoneticPr fontId="1" type="Hiragana"/>
  </si>
  <si>
    <t xml:space="preserve"> 基本使用料</t>
  </si>
  <si>
    <t>営利</t>
    <rPh sb="0" eb="2">
      <t>えいり</t>
    </rPh>
    <phoneticPr fontId="1" type="Hiragana"/>
  </si>
  <si>
    <t>非営利</t>
    <rPh sb="0" eb="1">
      <t>ひ</t>
    </rPh>
    <rPh sb="1" eb="3">
      <t>えいり</t>
    </rPh>
    <phoneticPr fontId="1" type="Hiragana"/>
  </si>
  <si>
    <t>生涯学習施設利用許可申請書</t>
  </si>
  <si>
    <t>申請者氏名：</t>
  </si>
  <si>
    <t>団体名：</t>
  </si>
  <si>
    <t>申請者住所：</t>
  </si>
  <si>
    <t>0771-68-0057</t>
  </si>
  <si>
    <t>令和　　　年　　月　　日（　）　　時　　分　～　　時　　分</t>
    <rPh sb="0" eb="2">
      <t>れいわ</t>
    </rPh>
    <phoneticPr fontId="1" type="Hiragana"/>
  </si>
  <si>
    <t xml:space="preserve">様式第3号(第6条関係) </t>
  </si>
  <si>
    <t>南丹合唱団</t>
    <rPh sb="0" eb="5">
      <t>なんたんが</t>
    </rPh>
    <phoneticPr fontId="1" type="Hiragana"/>
  </si>
  <si>
    <t>様</t>
    <rPh sb="0" eb="1">
      <t>さま</t>
    </rPh>
    <phoneticPr fontId="1" type="Hiragana"/>
  </si>
  <si>
    <t>日</t>
    <rPh sb="0" eb="1">
      <t>にち</t>
    </rPh>
    <phoneticPr fontId="1" type="Hiragana"/>
  </si>
  <si>
    <t>コーラス演習</t>
    <rPh sb="4" eb="6">
      <t>えんしゅう</t>
    </rPh>
    <phoneticPr fontId="1" type="Hiragana"/>
  </si>
  <si>
    <t>令和３</t>
    <rPh sb="0" eb="2">
      <t>れいわ</t>
    </rPh>
    <phoneticPr fontId="1" type="Hiragana"/>
  </si>
  <si>
    <t>令和３年８月17日（火）１８時００分　～２２時００分</t>
    <rPh sb="0" eb="2">
      <t>れいわ</t>
    </rPh>
    <rPh sb="10" eb="11">
      <t>ひ</t>
    </rPh>
    <phoneticPr fontId="1" type="Hiragana"/>
  </si>
  <si>
    <t>南丹　太郎</t>
    <rPh sb="0" eb="2">
      <t>なんたん</t>
    </rPh>
    <rPh sb="3" eb="5">
      <t>たろう</t>
    </rPh>
    <phoneticPr fontId="1" type="Hiragana"/>
  </si>
  <si>
    <t>令和３年８月３日（火）１８時００分　～２２時００分</t>
    <rPh sb="0" eb="2">
      <t>れいわ</t>
    </rPh>
    <rPh sb="9" eb="10">
      <t>ひ</t>
    </rPh>
    <phoneticPr fontId="1" type="Hiragana"/>
  </si>
  <si>
    <t>令和３年８月10日（火）１８時００分　～２２時００分</t>
    <rPh sb="0" eb="2">
      <t>れいわ</t>
    </rPh>
    <rPh sb="10" eb="11">
      <t>ひ</t>
    </rPh>
    <phoneticPr fontId="1" type="Hiragana"/>
  </si>
  <si>
    <t>令和３年８月31日（火）１８時００分　～２２時００分</t>
    <rPh sb="0" eb="2">
      <t>れいわ</t>
    </rPh>
    <rPh sb="10" eb="11">
      <t>ひ</t>
    </rPh>
    <phoneticPr fontId="1" type="Hiragana"/>
  </si>
  <si>
    <t>□その他（　　　　　　　　　　　　　　）　</t>
  </si>
  <si>
    <r>
      <t>□音響設備　　□照明設備　　□グランドピアノ</t>
    </r>
    <r>
      <rPr>
        <sz val="10"/>
        <color theme="1"/>
        <rFont val="游ゴシック"/>
      </rPr>
      <t>　　</t>
    </r>
    <r>
      <rPr>
        <sz val="10"/>
        <color rgb="FFFF0000"/>
        <rFont val="游ゴシック"/>
      </rPr>
      <t>■アップライトピアノ（8/31以外）</t>
    </r>
    <rPh sb="39" eb="41">
      <t>いがい</t>
    </rPh>
    <phoneticPr fontId="1" type="Hiragana"/>
  </si>
  <si>
    <t>□文化ホール　□防災ルーム　□料理実習室　□会議室1　□会議室2　□会議室3　</t>
  </si>
  <si>
    <t>□第1研修室　 □第2研修室　 □和室　　　　□創作活動室</t>
  </si>
  <si>
    <t>□子育て支援ルーム</t>
  </si>
  <si>
    <t>■子育て支援ルーム（子育て利用）</t>
  </si>
  <si>
    <t>□その他(　　 　　　  　　　　　　　　　　　　　　　）</t>
  </si>
  <si>
    <t>冷暖房の使用（</t>
  </si>
  <si>
    <t>■その他（　インカム　）　</t>
  </si>
  <si>
    <t>定期演奏会（子育てルームは託児用）</t>
    <rPh sb="0" eb="5">
      <t>ていきえん</t>
    </rPh>
    <rPh sb="6" eb="8">
      <t>こそだ</t>
    </rPh>
    <rPh sb="13" eb="16">
      <t>たくじ</t>
    </rPh>
    <phoneticPr fontId="1" type="Hiragana"/>
  </si>
  <si>
    <r>
      <t>■文化ホール</t>
    </r>
    <r>
      <rPr>
        <sz val="11"/>
        <color theme="1"/>
        <rFont val="游ゴシック"/>
      </rPr>
      <t>　□防災ルーム　□料理実習室　□会議室1　□会議室2　</t>
    </r>
    <r>
      <rPr>
        <sz val="11"/>
        <color rgb="FFFF0000"/>
        <rFont val="游ゴシック"/>
      </rPr>
      <t>■会議室3　</t>
    </r>
  </si>
  <si>
    <t>次の生涯学習施設の利用を許可します。</t>
    <rPh sb="12" eb="14">
      <t>きょか</t>
    </rPh>
    <phoneticPr fontId="1" type="Hiragana"/>
  </si>
  <si>
    <t>■防災ルーム（8/31）　</t>
  </si>
  <si>
    <t>■第1研修室・第2研修室（8/3・8/10・8/17・8/24）</t>
  </si>
  <si>
    <t>南丹市八木市民センター「iスタやぎ」</t>
  </si>
  <si>
    <t>南丹市八木市民センター「iスタやぎ」</t>
    <rPh sb="3" eb="5">
      <t>やぎ</t>
    </rPh>
    <rPh sb="5" eb="7">
      <t>しみん</t>
    </rPh>
    <phoneticPr fontId="1" type="Hiragana"/>
  </si>
  <si>
    <r>
      <t xml:space="preserve">※グレイのセルに入力してください（それ以外のセルは入力できません）。
※イエローのセルはドロップダウンリストから選んでください。
</t>
    </r>
    <r>
      <rPr>
        <b/>
        <sz val="14"/>
        <color rgb="FFFF0000"/>
        <rFont val="游ゴシック"/>
      </rPr>
      <t>※利用施設を選択する場合は□を■に変更してください。</t>
    </r>
    <rPh sb="8" eb="10">
      <t>にゅうりょく</t>
    </rPh>
    <rPh sb="19" eb="22">
      <t>いがい</t>
    </rPh>
    <rPh sb="25" eb="27">
      <t>にゅうりょく</t>
    </rPh>
    <rPh sb="56" eb="57">
      <t>えら</t>
    </rPh>
    <phoneticPr fontId="1" type="Hiragana"/>
  </si>
  <si>
    <r>
      <t xml:space="preserve">※グレイのセルに入力してください（それ以外のセルには入力しないでください）。
※イエローのセルはドロップダウンリストから選んでください。
</t>
    </r>
    <r>
      <rPr>
        <b/>
        <sz val="14"/>
        <color rgb="FFFF0000"/>
        <rFont val="游ゴシック"/>
      </rPr>
      <t>※利用施設を選択する場合は□を■に変更してください。</t>
    </r>
    <rPh sb="8" eb="10">
      <t>にゅうりょく</t>
    </rPh>
    <rPh sb="19" eb="22">
      <t>いがい</t>
    </rPh>
    <rPh sb="26" eb="28">
      <t>にゅうりょく</t>
    </rPh>
    <rPh sb="60" eb="61">
      <t>えら</t>
    </rPh>
    <phoneticPr fontId="1" type="Hiragana"/>
  </si>
  <si>
    <t xml:space="preserve">様式第1号(第6条関係) </t>
  </si>
  <si>
    <t>※本様式はメールでの提出専用です。
提出時はエクセルのファイル名に「利用日（複数回使用の場合は利用月）」「利用団体名」を入力して保存の上、提出してください。</t>
    <rPh sb="18" eb="22">
      <t>ていしゅ</t>
    </rPh>
    <rPh sb="31" eb="32">
      <t>な</t>
    </rPh>
    <rPh sb="34" eb="37">
      <t>りようび</t>
    </rPh>
    <rPh sb="38" eb="43">
      <t>ふくすうかいしよう</t>
    </rPh>
    <rPh sb="44" eb="46">
      <t>ばあい</t>
    </rPh>
    <rPh sb="47" eb="49">
      <t>りよう</t>
    </rPh>
    <rPh sb="49" eb="50">
      <t>つき</t>
    </rPh>
    <rPh sb="53" eb="58">
      <t>りようだん</t>
    </rPh>
    <rPh sb="60" eb="62">
      <t>にゅうりょく</t>
    </rPh>
    <rPh sb="64" eb="66">
      <t>ほぞん</t>
    </rPh>
    <rPh sb="69" eb="77">
      <t>ていしゅつしてく</t>
    </rPh>
    <phoneticPr fontId="1" type="Hiragana"/>
  </si>
  <si>
    <t>次の生涯学習施設を利用したいので許可をされたく申請します。</t>
    <rPh sb="16" eb="18">
      <t>きょか</t>
    </rPh>
    <phoneticPr fontId="1" type="Hiragana"/>
  </si>
  <si>
    <t>会議室と子育ては8/14のみ</t>
    <rPh sb="0" eb="3">
      <t>かいぎしつ</t>
    </rPh>
    <rPh sb="4" eb="6">
      <t>こそだ</t>
    </rPh>
    <phoneticPr fontId="1" type="Hiragana"/>
  </si>
  <si>
    <t>令和３年　８月１４日（日）１３時００分　～　１６時００分</t>
    <rPh sb="0" eb="2">
      <t>れいわ</t>
    </rPh>
    <phoneticPr fontId="1" type="Hiragana"/>
  </si>
  <si>
    <t>令和３年　８月１４日（日）１６時００分　～１７時００分</t>
    <rPh sb="0" eb="2">
      <t>れいわ</t>
    </rPh>
    <phoneticPr fontId="1" type="Hiragana"/>
  </si>
  <si>
    <t>令和３年　８月１４日（日）９時００分　～１３時００分</t>
    <rPh sb="0" eb="2">
      <t>れいわ</t>
    </rPh>
    <rPh sb="11" eb="12">
      <t>にち</t>
    </rPh>
    <phoneticPr fontId="1" type="Hiragana"/>
  </si>
  <si>
    <t>令和３年　８月１４日（土）１３時００分　～２２時００分</t>
    <rPh sb="0" eb="2">
      <t>れいわ</t>
    </rPh>
    <rPh sb="11" eb="12">
      <t>ど</t>
    </rPh>
    <phoneticPr fontId="1" type="Hiragana"/>
  </si>
  <si>
    <t>令和３年８月１４日（日）9～17時（会議室）、12～17時（子育て）</t>
    <rPh sb="0" eb="2">
      <t>れいわ</t>
    </rPh>
    <rPh sb="10" eb="11">
      <t>にち</t>
    </rPh>
    <rPh sb="16" eb="17">
      <t>じ</t>
    </rPh>
    <rPh sb="18" eb="21">
      <t>かいぎしつ</t>
    </rPh>
    <rPh sb="28" eb="29">
      <t>じ</t>
    </rPh>
    <rPh sb="30" eb="32">
      <t>こそだ</t>
    </rPh>
    <phoneticPr fontId="1" type="Hiragana"/>
  </si>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</sst>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4">
    <font>
      <sz val="11"/>
      <color theme="1"/>
      <name val="游ゴシック"/>
      <family val="3"/>
      <scheme val="minor"/>
    </font>
    <font>
      <sz val="6"/>
      <color auto="1"/>
      <name val="游ゴシック"/>
      <family val="3"/>
    </font>
    <font>
      <b/>
      <sz val="14"/>
      <color theme="1"/>
      <name val="游ゴシック"/>
      <family val="3"/>
      <scheme val="minor"/>
    </font>
    <font>
      <b/>
      <sz val="11"/>
      <color theme="1"/>
      <name val="游ゴシック"/>
      <family val="3"/>
      <scheme val="minor"/>
    </font>
    <font>
      <sz val="9"/>
      <color theme="1"/>
      <name val="游ゴシック"/>
      <family val="3"/>
      <scheme val="minor"/>
    </font>
    <font>
      <sz val="10"/>
      <color theme="1"/>
      <name val="游ゴシック"/>
      <family val="3"/>
      <scheme val="minor"/>
    </font>
    <font>
      <sz val="10"/>
      <color rgb="FF000000"/>
      <name val="ＭＳ 明朝"/>
      <family val="1"/>
    </font>
    <font>
      <sz val="14"/>
      <color rgb="FFFF0000"/>
      <name val="游ゴシック"/>
      <family val="3"/>
      <scheme val="minor"/>
    </font>
    <font>
      <sz val="14"/>
      <color theme="1"/>
      <name val="游ゴシック"/>
      <family val="3"/>
      <scheme val="minor"/>
    </font>
    <font>
      <sz val="9"/>
      <color rgb="FFFF0000"/>
      <name val="游ゴシック"/>
      <family val="3"/>
      <scheme val="minor"/>
    </font>
    <font>
      <sz val="11"/>
      <color rgb="FFFF0000"/>
      <name val="游ゴシック"/>
      <family val="3"/>
      <scheme val="minor"/>
    </font>
    <font>
      <sz val="10"/>
      <color rgb="FFFF0000"/>
      <name val="游ゴシック"/>
      <family val="3"/>
      <scheme val="minor"/>
    </font>
    <font>
      <sz val="11"/>
      <color auto="1"/>
      <name val="游ゴシック"/>
      <family val="3"/>
      <scheme val="minor"/>
    </font>
    <font>
      <sz val="10"/>
      <color auto="1"/>
      <name val="游ゴシック"/>
      <family val="3"/>
      <scheme val="minor"/>
    </font>
  </fonts>
  <fills count="8">
    <fill>
      <patternFill patternType="none"/>
    </fill>
    <fill>
      <patternFill patternType="gray125"/>
    </fill>
    <fill>
      <patternFill patternType="solid">
        <fgColor theme="4" tint="0.4"/>
        <bgColor indexed="64"/>
      </patternFill>
    </fill>
    <fill>
      <patternFill patternType="solid">
        <fgColor rgb="FFFFFFBE"/>
        <bgColor indexed="64"/>
      </patternFill>
    </fill>
    <fill>
      <patternFill patternType="solid">
        <fgColor theme="0" tint="-0.14000000000000001"/>
        <bgColor indexed="64"/>
      </patternFill>
    </fill>
    <fill>
      <patternFill patternType="solid">
        <fgColor theme="2" tint="-0.1"/>
        <bgColor indexed="64"/>
      </patternFill>
    </fill>
    <fill>
      <patternFill patternType="solid">
        <fgColor theme="6" tint="0.6"/>
        <bgColor indexed="64"/>
      </patternFill>
    </fill>
    <fill>
      <patternFill patternType="solid">
        <fgColor rgb="FFFFE9FF"/>
        <bgColor indexed="64"/>
      </patternFill>
    </fill>
  </fills>
  <borders count="50">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54">
    <xf numFmtId="0" fontId="0" fillId="0" borderId="0" xfId="0">
      <alignment vertical="center"/>
    </xf>
    <xf numFmtId="0" fontId="0" fillId="0" borderId="0" xfId="0" applyProtection="1">
      <alignment vertical="center"/>
      <protection locked="0"/>
    </xf>
    <xf numFmtId="0" fontId="0" fillId="2" borderId="0" xfId="0" applyFont="1" applyFill="1" applyProtection="1">
      <alignment vertical="center"/>
      <protection locked="0"/>
    </xf>
    <xf numFmtId="0" fontId="2" fillId="0" borderId="0" xfId="0" applyFont="1" applyBorder="1" applyAlignment="1" applyProtection="1">
      <alignment horizontal="left" vertical="center" wrapText="1"/>
      <protection locked="0"/>
    </xf>
    <xf numFmtId="0" fontId="0" fillId="0" borderId="0"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2" fillId="0" borderId="0"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0"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4" fillId="3" borderId="6"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protection locked="0"/>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Border="1" applyAlignment="1" applyProtection="1">
      <alignment horizontal="left" vertical="center"/>
    </xf>
    <xf numFmtId="0" fontId="0" fillId="0" borderId="0" xfId="0" applyFont="1" applyAlignment="1" applyProtection="1">
      <alignment horizontal="left" vertical="center"/>
    </xf>
    <xf numFmtId="0" fontId="0" fillId="0" borderId="12" xfId="0" applyFont="1" applyBorder="1" applyAlignment="1" applyProtection="1">
      <alignment horizontal="left" vertical="center" wrapText="1"/>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2" fillId="0" borderId="0"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4" borderId="0" xfId="0" applyFont="1" applyFill="1" applyBorder="1" applyAlignment="1" applyProtection="1">
      <alignment vertical="center" wrapText="1" shrinkToFit="1"/>
      <protection locked="0"/>
    </xf>
    <xf numFmtId="0" fontId="0" fillId="0" borderId="0" xfId="0" applyBorder="1" applyAlignment="1" applyProtection="1">
      <alignment horizontal="center" vertical="center"/>
      <protection locked="0"/>
    </xf>
    <xf numFmtId="0" fontId="0" fillId="4" borderId="0" xfId="0" applyFill="1" applyBorder="1" applyAlignment="1" applyProtection="1">
      <alignment vertical="center" wrapText="1"/>
      <protection locked="0"/>
    </xf>
    <xf numFmtId="0" fontId="0" fillId="0" borderId="16" xfId="0" applyFont="1" applyBorder="1" applyAlignment="1" applyProtection="1">
      <alignment horizontal="left" vertical="center" wrapText="1"/>
      <protection locked="0"/>
    </xf>
    <xf numFmtId="0" fontId="0" fillId="4" borderId="17" xfId="0" applyFill="1" applyBorder="1" applyAlignment="1" applyProtection="1">
      <alignment horizontal="left" vertical="center" shrinkToFit="1"/>
      <protection locked="0"/>
    </xf>
    <xf numFmtId="0" fontId="0" fillId="4" borderId="18" xfId="0" applyFill="1" applyBorder="1" applyAlignment="1" applyProtection="1">
      <alignment horizontal="left" vertical="center" shrinkToFit="1"/>
      <protection locked="0"/>
    </xf>
    <xf numFmtId="0" fontId="0" fillId="3" borderId="19" xfId="0" applyFont="1" applyFill="1" applyBorder="1" applyAlignment="1" applyProtection="1">
      <alignment horizontal="left" vertical="center" shrinkToFit="1"/>
      <protection locked="0"/>
    </xf>
    <xf numFmtId="0" fontId="0" fillId="4" borderId="20" xfId="0" applyFont="1" applyFill="1" applyBorder="1" applyAlignment="1" applyProtection="1">
      <alignment horizontal="left" vertical="center" shrinkToFit="1"/>
      <protection locked="0"/>
    </xf>
    <xf numFmtId="0" fontId="5" fillId="4" borderId="21" xfId="0" applyFont="1" applyFill="1" applyBorder="1" applyAlignment="1" applyProtection="1">
      <alignment horizontal="center" vertical="center" shrinkToFit="1"/>
      <protection locked="0"/>
    </xf>
    <xf numFmtId="0" fontId="0" fillId="4" borderId="22" xfId="0" applyFill="1" applyBorder="1" applyAlignment="1" applyProtection="1">
      <alignment horizontal="center" vertical="center" wrapText="1"/>
      <protection locked="0"/>
    </xf>
    <xf numFmtId="0" fontId="0" fillId="4" borderId="20" xfId="0" applyFill="1" applyBorder="1" applyAlignment="1" applyProtection="1">
      <alignment horizontal="center" vertical="center" wrapText="1"/>
      <protection locked="0"/>
    </xf>
    <xf numFmtId="0" fontId="5" fillId="4" borderId="17" xfId="0" applyFont="1" applyFill="1" applyBorder="1" applyAlignment="1" applyProtection="1">
      <alignment horizontal="left" vertical="center" wrapText="1"/>
      <protection locked="0"/>
    </xf>
    <xf numFmtId="0" fontId="5" fillId="4" borderId="23" xfId="0" applyFont="1" applyFill="1" applyBorder="1" applyAlignment="1" applyProtection="1">
      <alignment horizontal="left" vertical="center" wrapText="1"/>
      <protection locked="0"/>
    </xf>
    <xf numFmtId="0" fontId="0" fillId="0" borderId="24" xfId="0" applyFont="1" applyBorder="1" applyAlignment="1" applyProtection="1">
      <alignment horizontal="distributed" vertical="center"/>
    </xf>
    <xf numFmtId="0" fontId="6" fillId="0" borderId="21" xfId="0" applyFont="1" applyBorder="1" applyAlignment="1" applyProtection="1">
      <alignment horizontal="left" vertical="center"/>
    </xf>
    <xf numFmtId="0" fontId="0" fillId="0" borderId="21" xfId="0" applyFont="1" applyBorder="1" applyAlignment="1" applyProtection="1">
      <alignment horizontal="center" vertical="center"/>
    </xf>
    <xf numFmtId="0" fontId="0" fillId="0" borderId="25" xfId="0" applyFont="1" applyBorder="1" applyAlignment="1" applyProtection="1">
      <alignment horizontal="left" vertical="center"/>
    </xf>
    <xf numFmtId="0" fontId="0" fillId="0" borderId="24"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4" borderId="0" xfId="0" applyFill="1" applyBorder="1" applyProtection="1">
      <alignment vertical="center"/>
      <protection locked="0"/>
    </xf>
    <xf numFmtId="0" fontId="0" fillId="0" borderId="27" xfId="0" applyFont="1" applyBorder="1" applyAlignment="1" applyProtection="1">
      <alignment horizontal="left" vertical="center" wrapText="1"/>
      <protection locked="0"/>
    </xf>
    <xf numFmtId="0" fontId="0" fillId="4" borderId="28" xfId="0" applyFill="1" applyBorder="1" applyAlignment="1" applyProtection="1">
      <alignment horizontal="left" vertical="center" shrinkToFit="1"/>
      <protection locked="0"/>
    </xf>
    <xf numFmtId="0" fontId="0" fillId="4" borderId="29" xfId="0" applyFill="1" applyBorder="1" applyAlignment="1" applyProtection="1">
      <alignment horizontal="left" vertical="center" shrinkToFit="1"/>
      <protection locked="0"/>
    </xf>
    <xf numFmtId="0" fontId="0" fillId="3" borderId="0" xfId="0" applyFont="1" applyFill="1" applyBorder="1" applyAlignment="1" applyProtection="1">
      <alignment horizontal="left" vertical="center" shrinkToFit="1"/>
      <protection locked="0"/>
    </xf>
    <xf numFmtId="0" fontId="0" fillId="4" borderId="30" xfId="0" applyFont="1" applyFill="1" applyBorder="1" applyAlignment="1" applyProtection="1">
      <alignment horizontal="left" vertical="center" shrinkToFit="1"/>
      <protection locked="0"/>
    </xf>
    <xf numFmtId="0" fontId="5" fillId="4" borderId="31" xfId="0" applyFont="1" applyFill="1" applyBorder="1" applyAlignment="1" applyProtection="1">
      <alignment horizontal="center" vertical="center" shrinkToFit="1"/>
      <protection locked="0"/>
    </xf>
    <xf numFmtId="0" fontId="0" fillId="4" borderId="32"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5" fillId="4" borderId="28" xfId="0" applyFont="1" applyFill="1" applyBorder="1" applyAlignment="1" applyProtection="1">
      <alignment horizontal="left" vertical="center" wrapText="1"/>
      <protection locked="0"/>
    </xf>
    <xf numFmtId="0" fontId="5" fillId="4" borderId="33" xfId="0" applyFont="1" applyFill="1" applyBorder="1" applyAlignment="1" applyProtection="1">
      <alignment horizontal="left" vertical="center" wrapText="1"/>
      <protection locked="0"/>
    </xf>
    <xf numFmtId="0" fontId="0" fillId="0" borderId="34" xfId="0" applyFont="1" applyBorder="1" applyAlignment="1" applyProtection="1">
      <alignment horizontal="distributed" vertical="center"/>
    </xf>
    <xf numFmtId="0" fontId="6" fillId="0" borderId="35" xfId="0" applyFont="1" applyBorder="1" applyAlignment="1" applyProtection="1">
      <alignment horizontal="left" vertical="center"/>
    </xf>
    <xf numFmtId="0" fontId="0" fillId="0" borderId="35"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30" xfId="0" applyFont="1" applyBorder="1" applyAlignment="1" applyProtection="1">
      <alignment horizontal="center" vertical="center"/>
    </xf>
    <xf numFmtId="176" fontId="0" fillId="0" borderId="24" xfId="0" applyNumberFormat="1" applyFont="1" applyBorder="1" applyAlignment="1" applyProtection="1">
      <alignment horizontal="right" vertical="center"/>
    </xf>
    <xf numFmtId="176" fontId="0" fillId="0" borderId="21" xfId="0" applyNumberFormat="1" applyFont="1" applyBorder="1" applyAlignment="1" applyProtection="1">
      <alignment horizontal="right" vertical="center"/>
    </xf>
    <xf numFmtId="0" fontId="0" fillId="0" borderId="37" xfId="0" applyFont="1" applyBorder="1" applyAlignment="1" applyProtection="1">
      <alignment horizontal="center" vertical="center"/>
    </xf>
    <xf numFmtId="0" fontId="0" fillId="0" borderId="0" xfId="0" applyAlignment="1" applyProtection="1">
      <alignment vertical="center" wrapText="1"/>
      <protection locked="0"/>
    </xf>
    <xf numFmtId="0" fontId="0" fillId="0" borderId="38" xfId="0" applyFont="1" applyBorder="1" applyAlignment="1" applyProtection="1">
      <alignment horizontal="left" vertical="center" wrapText="1"/>
      <protection locked="0"/>
    </xf>
    <xf numFmtId="0" fontId="0" fillId="4" borderId="39"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5" fillId="4" borderId="39" xfId="0" applyFont="1" applyFill="1" applyBorder="1" applyAlignment="1" applyProtection="1">
      <alignment horizontal="left" vertical="center"/>
      <protection locked="0"/>
    </xf>
    <xf numFmtId="0" fontId="5" fillId="4" borderId="41" xfId="0" applyFont="1" applyFill="1" applyBorder="1" applyAlignment="1" applyProtection="1">
      <alignment horizontal="left" vertical="center"/>
      <protection locked="0"/>
    </xf>
    <xf numFmtId="176" fontId="0" fillId="0" borderId="36" xfId="0" applyNumberFormat="1" applyFont="1" applyBorder="1" applyAlignment="1" applyProtection="1">
      <alignment horizontal="right" vertical="center"/>
    </xf>
    <xf numFmtId="176" fontId="0" fillId="0" borderId="31" xfId="0" applyNumberFormat="1" applyFont="1" applyBorder="1" applyAlignment="1" applyProtection="1">
      <alignment horizontal="right" vertical="center"/>
    </xf>
    <xf numFmtId="0" fontId="0" fillId="0" borderId="31" xfId="0" applyFont="1" applyBorder="1" applyAlignment="1" applyProtection="1">
      <alignment horizontal="right" vertical="center"/>
    </xf>
    <xf numFmtId="0" fontId="0" fillId="0" borderId="34"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44" xfId="0" applyFont="1" applyBorder="1" applyAlignment="1" applyProtection="1">
      <alignment horizontal="center" vertical="center"/>
    </xf>
    <xf numFmtId="0" fontId="0" fillId="0" borderId="34" xfId="0" applyFont="1" applyBorder="1" applyAlignment="1" applyProtection="1">
      <alignment horizontal="right" vertical="center"/>
    </xf>
    <xf numFmtId="0" fontId="0" fillId="0" borderId="35" xfId="0" applyFont="1" applyBorder="1" applyAlignment="1" applyProtection="1">
      <alignment horizontal="right" vertical="center"/>
    </xf>
    <xf numFmtId="0" fontId="0" fillId="0" borderId="1" xfId="0" applyFont="1" applyBorder="1" applyAlignment="1" applyProtection="1">
      <alignment horizontal="center" vertical="center"/>
    </xf>
    <xf numFmtId="0" fontId="0" fillId="0" borderId="0" xfId="0" applyBorder="1" applyAlignment="1" applyProtection="1">
      <alignment horizontal="left" vertical="center" wrapText="1"/>
      <protection locked="0"/>
    </xf>
    <xf numFmtId="0" fontId="0" fillId="0" borderId="21" xfId="0" applyFont="1" applyBorder="1" applyAlignment="1" applyProtection="1">
      <alignment horizontal="distributed" vertical="center"/>
    </xf>
    <xf numFmtId="0" fontId="0" fillId="5" borderId="0" xfId="0" applyNumberFormat="1" applyFill="1" applyBorder="1" applyAlignment="1" applyProtection="1">
      <alignment horizontal="right" vertical="center"/>
      <protection locked="0"/>
    </xf>
    <xf numFmtId="0" fontId="0" fillId="0" borderId="36" xfId="0" applyFont="1" applyBorder="1" applyAlignment="1" applyProtection="1">
      <alignment horizontal="distributed" vertical="center"/>
    </xf>
    <xf numFmtId="0" fontId="0" fillId="0" borderId="31" xfId="0" applyFont="1" applyBorder="1" applyAlignment="1" applyProtection="1">
      <alignment horizontal="distributed" vertical="center"/>
    </xf>
    <xf numFmtId="0" fontId="0" fillId="4" borderId="0" xfId="0" applyFill="1" applyBorder="1" applyAlignment="1" applyProtection="1">
      <alignment horizontal="left" vertical="center" wrapText="1"/>
      <protection locked="0"/>
    </xf>
    <xf numFmtId="49" fontId="0" fillId="4" borderId="0" xfId="0" applyNumberFormat="1" applyFont="1" applyFill="1" applyBorder="1" applyAlignment="1" applyProtection="1">
      <alignment horizontal="left" vertical="center" wrapText="1" shrinkToFit="1"/>
      <protection locked="0"/>
    </xf>
    <xf numFmtId="0" fontId="0" fillId="0" borderId="21"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Border="1" applyProtection="1">
      <alignment vertical="center"/>
      <protection locked="0"/>
    </xf>
    <xf numFmtId="0" fontId="0" fillId="6" borderId="0" xfId="0" applyFont="1" applyFill="1" applyBorder="1" applyAlignment="1" applyProtection="1">
      <alignment vertical="center" shrinkToFit="1"/>
      <protection locked="0"/>
    </xf>
    <xf numFmtId="0" fontId="0" fillId="4" borderId="30" xfId="0" applyFont="1" applyFill="1" applyBorder="1" applyAlignment="1" applyProtection="1">
      <alignment horizontal="center" vertical="center" shrinkToFit="1"/>
      <protection locked="0"/>
    </xf>
    <xf numFmtId="0" fontId="0" fillId="0" borderId="35" xfId="0" applyFont="1" applyBorder="1" applyAlignment="1" applyProtection="1">
      <alignment horizontal="distributed" vertical="center"/>
    </xf>
    <xf numFmtId="0" fontId="0" fillId="0" borderId="31" xfId="0" applyFont="1" applyBorder="1" applyAlignment="1" applyProtection="1">
      <alignment vertical="center"/>
      <protection locked="0"/>
    </xf>
    <xf numFmtId="0" fontId="5" fillId="4" borderId="45" xfId="0" applyFont="1" applyFill="1" applyBorder="1" applyAlignment="1" applyProtection="1">
      <alignment horizontal="center" vertical="center" shrinkToFit="1"/>
      <protection locked="0"/>
    </xf>
    <xf numFmtId="49" fontId="0" fillId="0" borderId="31" xfId="0" applyNumberFormat="1" applyFon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0" fillId="4" borderId="39" xfId="0" applyFill="1" applyBorder="1" applyAlignment="1" applyProtection="1">
      <alignment horizontal="center" vertical="center" textRotation="255"/>
      <protection locked="0"/>
    </xf>
    <xf numFmtId="0" fontId="0" fillId="4" borderId="40" xfId="0" applyFill="1" applyBorder="1" applyAlignment="1" applyProtection="1">
      <alignment horizontal="center" vertical="center" textRotation="255"/>
      <protection locked="0"/>
    </xf>
    <xf numFmtId="0" fontId="0" fillId="4" borderId="46" xfId="0" applyFill="1" applyBorder="1" applyAlignment="1" applyProtection="1">
      <alignment horizontal="center" vertical="center" textRotation="255"/>
      <protection locked="0"/>
    </xf>
    <xf numFmtId="0" fontId="0" fillId="4" borderId="32" xfId="0" applyFill="1" applyBorder="1" applyProtection="1">
      <alignment vertical="center"/>
      <protection locked="0"/>
    </xf>
    <xf numFmtId="0" fontId="0" fillId="4" borderId="30" xfId="0"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49" fontId="0" fillId="0" borderId="35" xfId="0" applyNumberFormat="1" applyFont="1" applyBorder="1" applyAlignment="1" applyProtection="1">
      <alignment horizontal="center" vertical="center"/>
      <protection locked="0"/>
    </xf>
    <xf numFmtId="0" fontId="5" fillId="0" borderId="0" xfId="0" applyFont="1" applyBorder="1" applyAlignment="1" applyProtection="1">
      <alignment horizontal="right" vertical="center"/>
      <protection locked="0"/>
    </xf>
    <xf numFmtId="0" fontId="0" fillId="4" borderId="29" xfId="0" applyFont="1" applyFill="1" applyBorder="1" applyAlignment="1" applyProtection="1">
      <alignment vertical="center" shrinkToFit="1"/>
      <protection locked="0"/>
    </xf>
    <xf numFmtId="0" fontId="0" fillId="4" borderId="48" xfId="0" applyFill="1" applyBorder="1" applyProtection="1">
      <alignment vertical="center"/>
      <protection locked="0"/>
    </xf>
    <xf numFmtId="0" fontId="5" fillId="4" borderId="47" xfId="0" applyFont="1" applyFill="1" applyBorder="1" applyAlignment="1" applyProtection="1">
      <alignment horizontal="right" vertical="center"/>
      <protection locked="0"/>
    </xf>
    <xf numFmtId="0" fontId="0" fillId="4" borderId="28" xfId="0" applyFill="1" applyBorder="1" applyProtection="1">
      <alignment vertical="center"/>
      <protection locked="0"/>
    </xf>
    <xf numFmtId="0" fontId="0" fillId="4" borderId="48" xfId="0" applyFill="1" applyBorder="1" applyAlignment="1" applyProtection="1">
      <alignment horizontal="right" vertical="center"/>
      <protection locked="0"/>
    </xf>
    <xf numFmtId="0" fontId="0" fillId="0" borderId="49" xfId="0" applyFont="1" applyBorder="1" applyAlignment="1" applyProtection="1">
      <alignment horizontal="left"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48" xfId="0" applyFont="1" applyBorder="1" applyAlignment="1" applyProtection="1">
      <alignment horizontal="center" vertical="center"/>
    </xf>
    <xf numFmtId="0" fontId="0" fillId="0" borderId="33" xfId="0" applyFont="1" applyBorder="1" applyAlignment="1" applyProtection="1">
      <alignment horizontal="center" vertical="center"/>
    </xf>
    <xf numFmtId="0" fontId="7" fillId="0" borderId="0" xfId="0" applyFont="1" applyBorder="1" applyAlignment="1" applyProtection="1">
      <alignment horizontal="left" vertical="center" wrapText="1"/>
      <protection locked="0"/>
    </xf>
    <xf numFmtId="0" fontId="0" fillId="2" borderId="0" xfId="0" applyFont="1" applyFill="1" applyBorder="1" applyAlignment="1" applyProtection="1">
      <alignment horizontal="left" vertical="center"/>
    </xf>
    <xf numFmtId="0" fontId="0" fillId="2" borderId="0" xfId="0" applyFont="1" applyFill="1" applyAlignment="1" applyProtection="1">
      <alignment horizontal="left" vertical="center"/>
    </xf>
    <xf numFmtId="0" fontId="0" fillId="2" borderId="0" xfId="0" applyFill="1" applyAlignment="1" applyProtection="1">
      <alignment horizontal="left" vertical="center"/>
      <protection locked="0"/>
    </xf>
    <xf numFmtId="0" fontId="2" fillId="2" borderId="0" xfId="0" applyFont="1" applyFill="1" applyBorder="1" applyAlignment="1" applyProtection="1">
      <alignment horizontal="center" vertical="center" wrapText="1"/>
    </xf>
    <xf numFmtId="0" fontId="0" fillId="2" borderId="0" xfId="0" applyFont="1" applyFill="1" applyAlignment="1" applyProtection="1">
      <alignment horizontal="center" vertical="center" wrapText="1"/>
    </xf>
    <xf numFmtId="0" fontId="0" fillId="2" borderId="0" xfId="0" applyFont="1" applyFill="1" applyBorder="1" applyAlignment="1" applyProtection="1">
      <alignment vertical="center"/>
    </xf>
    <xf numFmtId="0" fontId="0" fillId="2" borderId="0" xfId="0" applyFill="1" applyAlignment="1">
      <alignment horizontal="left" vertical="center" wrapText="1"/>
    </xf>
    <xf numFmtId="0" fontId="0" fillId="2" borderId="0" xfId="0" applyFill="1">
      <alignment vertical="center"/>
    </xf>
    <xf numFmtId="0" fontId="3" fillId="2" borderId="1" xfId="0" applyFont="1" applyFill="1" applyBorder="1" applyAlignment="1">
      <alignment horizontal="left" vertical="center" wrapText="1"/>
    </xf>
    <xf numFmtId="0" fontId="0" fillId="2" borderId="2" xfId="0" applyFont="1" applyFill="1" applyBorder="1" applyAlignment="1" applyProtection="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4" fillId="2" borderId="7" xfId="0" applyFont="1" applyFill="1" applyBorder="1" applyAlignment="1">
      <alignment horizontal="center" vertical="center"/>
    </xf>
    <xf numFmtId="0" fontId="0" fillId="2" borderId="3"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center" vertical="center"/>
      <protection locked="0"/>
    </xf>
    <xf numFmtId="0" fontId="0" fillId="7" borderId="0" xfId="0" applyFill="1" applyProtection="1">
      <alignment vertical="center"/>
      <protection locked="0"/>
    </xf>
    <xf numFmtId="0" fontId="8" fillId="0" borderId="0" xfId="0" applyFont="1" applyBorder="1" applyAlignment="1" applyProtection="1">
      <alignment horizontal="left" vertical="center" wrapText="1"/>
      <protection locked="0"/>
    </xf>
    <xf numFmtId="0" fontId="2" fillId="2" borderId="0"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Border="1" applyAlignment="1" applyProtection="1">
      <alignment vertical="center" wrapText="1"/>
    </xf>
    <xf numFmtId="0" fontId="0" fillId="2" borderId="0" xfId="0" applyFill="1" applyBorder="1">
      <alignment vertical="center"/>
    </xf>
    <xf numFmtId="0" fontId="0" fillId="2" borderId="0" xfId="0" applyFill="1" applyBorder="1" applyAlignment="1">
      <alignment vertical="center" wrapText="1"/>
    </xf>
    <xf numFmtId="0" fontId="0" fillId="2" borderId="16" xfId="0" applyFont="1" applyFill="1" applyBorder="1" applyAlignment="1" applyProtection="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8" xfId="0" applyFill="1" applyBorder="1" applyAlignment="1">
      <alignment horizontal="left" vertical="center"/>
    </xf>
    <xf numFmtId="0" fontId="0" fillId="2" borderId="20" xfId="0" applyFont="1" applyFill="1" applyBorder="1" applyAlignment="1">
      <alignment vertical="center"/>
    </xf>
    <xf numFmtId="0" fontId="5" fillId="2" borderId="21" xfId="0" applyFont="1" applyFill="1" applyBorder="1" applyAlignment="1">
      <alignment horizontal="center" vertical="center" shrinkToFit="1"/>
    </xf>
    <xf numFmtId="0" fontId="0" fillId="2" borderId="22" xfId="0" applyFill="1" applyBorder="1" applyAlignment="1">
      <alignment horizontal="center" vertical="center" wrapText="1"/>
    </xf>
    <xf numFmtId="0" fontId="0" fillId="2" borderId="20" xfId="0" applyFill="1" applyBorder="1" applyAlignment="1">
      <alignment horizontal="center" vertical="center" wrapText="1"/>
    </xf>
    <xf numFmtId="0" fontId="5" fillId="2" borderId="17" xfId="0" applyFont="1" applyFill="1" applyBorder="1" applyAlignment="1" applyProtection="1">
      <alignment horizontal="left" vertical="center" wrapText="1"/>
    </xf>
    <xf numFmtId="0" fontId="5" fillId="2" borderId="23" xfId="0" applyFont="1" applyFill="1" applyBorder="1" applyAlignment="1" applyProtection="1">
      <alignment horizontal="left" vertical="center" wrapText="1"/>
    </xf>
    <xf numFmtId="0" fontId="0" fillId="2" borderId="24" xfId="0" applyFont="1" applyFill="1" applyBorder="1" applyAlignment="1" applyProtection="1">
      <alignment horizontal="distributed" vertical="center"/>
    </xf>
    <xf numFmtId="0" fontId="6" fillId="2" borderId="21" xfId="0" applyFont="1" applyFill="1" applyBorder="1" applyAlignment="1" applyProtection="1">
      <alignment horizontal="left" vertical="center"/>
    </xf>
    <xf numFmtId="0" fontId="0" fillId="2" borderId="21" xfId="0" applyFont="1" applyFill="1" applyBorder="1" applyAlignment="1" applyProtection="1">
      <alignment horizontal="center" vertical="center"/>
    </xf>
    <xf numFmtId="0" fontId="0" fillId="2" borderId="27" xfId="0" applyFont="1" applyFill="1" applyBorder="1" applyAlignment="1" applyProtection="1">
      <alignment horizontal="left" vertical="center"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29" xfId="0" applyFill="1" applyBorder="1" applyAlignment="1">
      <alignment horizontal="left" vertical="center"/>
    </xf>
    <xf numFmtId="0" fontId="0" fillId="2" borderId="30" xfId="0" applyFont="1" applyFill="1" applyBorder="1" applyAlignment="1">
      <alignment vertical="center"/>
    </xf>
    <xf numFmtId="0" fontId="5" fillId="2" borderId="31" xfId="0" applyFont="1" applyFill="1" applyBorder="1" applyAlignment="1">
      <alignment horizontal="center" vertical="center" shrinkToFit="1"/>
    </xf>
    <xf numFmtId="0" fontId="0" fillId="2" borderId="32" xfId="0" applyFill="1" applyBorder="1" applyAlignment="1">
      <alignment horizontal="center" vertical="center" wrapText="1"/>
    </xf>
    <xf numFmtId="0" fontId="0" fillId="2" borderId="30" xfId="0" applyFill="1" applyBorder="1" applyAlignment="1">
      <alignment horizontal="center" vertical="center" wrapText="1"/>
    </xf>
    <xf numFmtId="0" fontId="5" fillId="2" borderId="28" xfId="0" applyFont="1" applyFill="1" applyBorder="1" applyAlignment="1" applyProtection="1">
      <alignment horizontal="left" vertical="center" wrapText="1"/>
    </xf>
    <xf numFmtId="0" fontId="5" fillId="2" borderId="33" xfId="0" applyFont="1" applyFill="1" applyBorder="1" applyAlignment="1" applyProtection="1">
      <alignment horizontal="left" vertical="center" wrapText="1"/>
    </xf>
    <xf numFmtId="0" fontId="0" fillId="2" borderId="34" xfId="0" applyFont="1" applyFill="1" applyBorder="1" applyAlignment="1" applyProtection="1">
      <alignment horizontal="distributed" vertical="center"/>
    </xf>
    <xf numFmtId="0" fontId="6" fillId="2" borderId="35" xfId="0" applyFont="1" applyFill="1" applyBorder="1" applyAlignment="1" applyProtection="1">
      <alignment horizontal="left" vertical="center"/>
    </xf>
    <xf numFmtId="0" fontId="0" fillId="2" borderId="35" xfId="0" applyFont="1" applyFill="1" applyBorder="1" applyAlignment="1" applyProtection="1">
      <alignment horizontal="center" vertical="center"/>
    </xf>
    <xf numFmtId="176" fontId="0" fillId="2" borderId="24" xfId="0" applyNumberFormat="1" applyFont="1" applyFill="1" applyBorder="1" applyAlignment="1" applyProtection="1">
      <alignment horizontal="right" vertical="center"/>
    </xf>
    <xf numFmtId="176" fontId="0" fillId="2" borderId="21" xfId="0" applyNumberFormat="1" applyFont="1" applyFill="1" applyBorder="1" applyAlignment="1" applyProtection="1">
      <alignment horizontal="right" vertical="center"/>
    </xf>
    <xf numFmtId="0" fontId="0" fillId="7" borderId="0" xfId="0" applyFill="1" applyAlignment="1" applyProtection="1">
      <alignment horizontal="center" vertical="center"/>
      <protection locked="0"/>
    </xf>
    <xf numFmtId="0" fontId="0" fillId="7" borderId="0" xfId="0" applyFill="1" applyAlignment="1" applyProtection="1">
      <alignment vertical="center" wrapText="1"/>
      <protection locked="0"/>
    </xf>
    <xf numFmtId="0" fontId="0" fillId="2" borderId="38" xfId="0" applyFont="1" applyFill="1" applyBorder="1" applyAlignment="1" applyProtection="1">
      <alignment horizontal="left" vertical="center" wrapText="1"/>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5" fillId="2" borderId="39" xfId="0" applyFont="1" applyFill="1" applyBorder="1" applyAlignment="1" applyProtection="1">
      <alignment horizontal="left" vertical="center"/>
    </xf>
    <xf numFmtId="0" fontId="5" fillId="2" borderId="41" xfId="0" applyFont="1" applyFill="1" applyBorder="1" applyAlignment="1" applyProtection="1">
      <alignment horizontal="left" vertical="center"/>
    </xf>
    <xf numFmtId="176" fontId="0" fillId="2" borderId="36" xfId="0" applyNumberFormat="1" applyFont="1" applyFill="1" applyBorder="1" applyAlignment="1" applyProtection="1">
      <alignment horizontal="right" vertical="center"/>
    </xf>
    <xf numFmtId="176" fontId="0" fillId="2" borderId="31" xfId="0" applyNumberFormat="1" applyFont="1" applyFill="1" applyBorder="1" applyAlignment="1" applyProtection="1">
      <alignment horizontal="right" vertical="center"/>
    </xf>
    <xf numFmtId="0" fontId="0" fillId="2" borderId="31" xfId="0" applyFont="1" applyFill="1" applyBorder="1" applyAlignment="1" applyProtection="1">
      <alignment horizontal="right" vertical="center"/>
    </xf>
    <xf numFmtId="0" fontId="0" fillId="2" borderId="34" xfId="0" applyFont="1" applyFill="1" applyBorder="1" applyAlignment="1" applyProtection="1">
      <alignment horizontal="right" vertical="center"/>
    </xf>
    <xf numFmtId="0" fontId="0" fillId="2" borderId="35" xfId="0" applyFont="1" applyFill="1" applyBorder="1" applyAlignment="1" applyProtection="1">
      <alignment horizontal="right" vertical="center"/>
    </xf>
    <xf numFmtId="0" fontId="0" fillId="2" borderId="0" xfId="0" applyFill="1" applyBorder="1" applyAlignment="1">
      <alignment horizontal="center" vertical="center"/>
    </xf>
    <xf numFmtId="0" fontId="0" fillId="2" borderId="21" xfId="0" applyFont="1" applyFill="1" applyBorder="1" applyAlignment="1" applyProtection="1">
      <alignment horizontal="distributed" vertical="center"/>
    </xf>
    <xf numFmtId="0" fontId="0" fillId="2" borderId="0" xfId="0" applyFill="1" applyBorder="1" applyAlignment="1" applyProtection="1">
      <alignment horizontal="right" vertical="center"/>
      <protection locked="0"/>
    </xf>
    <xf numFmtId="0" fontId="3" fillId="2" borderId="0" xfId="0" applyFont="1" applyFill="1" applyBorder="1" applyAlignment="1"/>
    <xf numFmtId="0" fontId="0" fillId="2" borderId="36" xfId="0" applyFont="1" applyFill="1" applyBorder="1" applyAlignment="1" applyProtection="1">
      <alignment horizontal="distributed" vertical="center"/>
    </xf>
    <xf numFmtId="0" fontId="0" fillId="2" borderId="31" xfId="0" applyFont="1" applyFill="1" applyBorder="1" applyAlignment="1" applyProtection="1">
      <alignment horizontal="distributed" vertical="center"/>
    </xf>
    <xf numFmtId="0" fontId="0" fillId="2" borderId="0" xfId="0" applyFont="1" applyFill="1" applyBorder="1" applyAlignment="1">
      <alignment vertical="center" shrinkToFit="1"/>
    </xf>
    <xf numFmtId="0" fontId="0" fillId="2" borderId="30" xfId="0" applyFill="1" applyBorder="1" applyAlignment="1">
      <alignment horizontal="right" vertical="center"/>
    </xf>
    <xf numFmtId="0" fontId="0" fillId="2" borderId="21" xfId="0" applyFont="1" applyFill="1" applyBorder="1" applyAlignment="1" applyProtection="1">
      <alignment vertical="center"/>
    </xf>
    <xf numFmtId="0" fontId="0" fillId="2" borderId="0" xfId="0" applyFont="1" applyFill="1" applyAlignment="1" applyProtection="1">
      <alignment vertical="center"/>
    </xf>
    <xf numFmtId="0" fontId="0" fillId="2" borderId="0" xfId="0" applyFill="1" applyBorder="1" applyProtection="1">
      <alignment vertical="center"/>
      <protection locked="0"/>
    </xf>
    <xf numFmtId="0" fontId="0" fillId="2" borderId="35" xfId="0" applyFont="1" applyFill="1" applyBorder="1" applyAlignment="1" applyProtection="1">
      <alignment horizontal="distributed" vertical="center"/>
    </xf>
    <xf numFmtId="0" fontId="0" fillId="2" borderId="31" xfId="0" applyFont="1" applyFill="1" applyBorder="1" applyAlignment="1" applyProtection="1">
      <alignment vertical="center"/>
    </xf>
    <xf numFmtId="0" fontId="5" fillId="2" borderId="45" xfId="0" applyFont="1" applyFill="1" applyBorder="1" applyAlignment="1">
      <alignment horizontal="center" vertical="center" shrinkToFit="1"/>
    </xf>
    <xf numFmtId="0" fontId="0" fillId="2" borderId="31" xfId="0" applyFont="1" applyFill="1" applyBorder="1" applyAlignment="1" applyProtection="1">
      <alignment horizontal="center" vertical="center"/>
    </xf>
    <xf numFmtId="0" fontId="0" fillId="2" borderId="39" xfId="0"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46" xfId="0" applyFill="1" applyBorder="1" applyAlignment="1">
      <alignment horizontal="center" vertical="center" textRotation="255"/>
    </xf>
    <xf numFmtId="0" fontId="0" fillId="2" borderId="32" xfId="0" applyFill="1" applyBorder="1">
      <alignment vertical="center"/>
    </xf>
    <xf numFmtId="0" fontId="0" fillId="2" borderId="30" xfId="0" applyFill="1" applyBorder="1" applyAlignment="1">
      <alignment horizontal="left" vertical="center"/>
    </xf>
    <xf numFmtId="0" fontId="0" fillId="2" borderId="30"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lignment vertical="center"/>
    </xf>
    <xf numFmtId="0" fontId="5" fillId="2" borderId="47" xfId="0" applyFont="1" applyFill="1" applyBorder="1" applyAlignment="1">
      <alignment horizontal="right" vertical="center"/>
    </xf>
    <xf numFmtId="0" fontId="0" fillId="2" borderId="28" xfId="0" applyFill="1" applyBorder="1">
      <alignment vertical="center"/>
    </xf>
    <xf numFmtId="0" fontId="0" fillId="2" borderId="48" xfId="0" applyFill="1" applyBorder="1" applyAlignment="1">
      <alignment horizontal="right" vertical="center"/>
    </xf>
    <xf numFmtId="0" fontId="9" fillId="3" borderId="7" xfId="0" applyFont="1" applyFill="1" applyBorder="1" applyAlignment="1" applyProtection="1">
      <alignment horizontal="center" vertical="center"/>
      <protection locked="0"/>
    </xf>
    <xf numFmtId="0" fontId="10" fillId="4" borderId="0" xfId="0" applyFont="1" applyFill="1" applyBorder="1" applyAlignment="1" applyProtection="1">
      <alignment vertical="center" shrinkToFit="1"/>
      <protection locked="0"/>
    </xf>
    <xf numFmtId="0" fontId="10" fillId="4" borderId="0" xfId="0" applyFont="1" applyFill="1" applyBorder="1" applyAlignment="1" applyProtection="1">
      <alignment vertical="center" wrapText="1"/>
      <protection locked="0"/>
    </xf>
    <xf numFmtId="0" fontId="10" fillId="4" borderId="17" xfId="0" applyFont="1" applyFill="1" applyBorder="1" applyAlignment="1" applyProtection="1">
      <alignment horizontal="left" vertical="center" shrinkToFit="1"/>
      <protection locked="0"/>
    </xf>
    <xf numFmtId="0" fontId="10" fillId="3" borderId="19" xfId="0" applyFont="1" applyFill="1" applyBorder="1" applyAlignment="1" applyProtection="1">
      <alignment horizontal="left" vertical="center" shrinkToFit="1"/>
      <protection locked="0"/>
    </xf>
    <xf numFmtId="0" fontId="10" fillId="4" borderId="20" xfId="0" applyFont="1" applyFill="1" applyBorder="1" applyAlignment="1" applyProtection="1">
      <alignment horizontal="left" vertical="center" shrinkToFit="1"/>
      <protection locked="0"/>
    </xf>
    <xf numFmtId="0" fontId="11" fillId="4" borderId="21" xfId="0" applyFont="1" applyFill="1" applyBorder="1" applyAlignment="1" applyProtection="1">
      <alignment horizontal="center" vertical="center" shrinkToFit="1"/>
      <protection locked="0"/>
    </xf>
    <xf numFmtId="0" fontId="10" fillId="4" borderId="22" xfId="0" applyFont="1" applyFill="1" applyBorder="1" applyAlignment="1" applyProtection="1">
      <alignment horizontal="center" vertical="center" wrapText="1"/>
      <protection locked="0"/>
    </xf>
    <xf numFmtId="0" fontId="10" fillId="4" borderId="20" xfId="0" applyFont="1" applyFill="1" applyBorder="1" applyAlignment="1" applyProtection="1">
      <alignment horizontal="center" vertical="center" wrapText="1"/>
      <protection locked="0"/>
    </xf>
    <xf numFmtId="0" fontId="11" fillId="4" borderId="17" xfId="0" applyFont="1" applyFill="1" applyBorder="1" applyAlignment="1" applyProtection="1">
      <alignment horizontal="left" vertical="center" wrapText="1"/>
      <protection locked="0"/>
    </xf>
    <xf numFmtId="0" fontId="11" fillId="4" borderId="23" xfId="0" applyFont="1" applyFill="1" applyBorder="1" applyAlignment="1" applyProtection="1">
      <alignment horizontal="left" vertical="center" wrapText="1"/>
      <protection locked="0"/>
    </xf>
    <xf numFmtId="0" fontId="10" fillId="4" borderId="0" xfId="0" applyFont="1" applyFill="1" applyBorder="1" applyProtection="1">
      <alignment vertical="center"/>
      <protection locked="0"/>
    </xf>
    <xf numFmtId="0" fontId="10" fillId="3" borderId="0" xfId="0" applyFont="1" applyFill="1" applyBorder="1" applyAlignment="1" applyProtection="1">
      <alignment horizontal="left" vertical="center" shrinkToFit="1"/>
      <protection locked="0"/>
    </xf>
    <xf numFmtId="0" fontId="10" fillId="4" borderId="30" xfId="0" applyFont="1" applyFill="1" applyBorder="1" applyAlignment="1" applyProtection="1">
      <alignment horizontal="left" vertical="center" shrinkToFit="1"/>
      <protection locked="0"/>
    </xf>
    <xf numFmtId="0" fontId="11" fillId="4" borderId="31" xfId="0" applyFont="1" applyFill="1" applyBorder="1" applyAlignment="1" applyProtection="1">
      <alignment horizontal="center" vertical="center" shrinkToFit="1"/>
      <protection locked="0"/>
    </xf>
    <xf numFmtId="0" fontId="10" fillId="4" borderId="32" xfId="0" applyFont="1" applyFill="1" applyBorder="1" applyAlignment="1" applyProtection="1">
      <alignment horizontal="center" vertical="center" wrapText="1"/>
      <protection locked="0"/>
    </xf>
    <xf numFmtId="0" fontId="10" fillId="4" borderId="30" xfId="0" applyFont="1" applyFill="1" applyBorder="1" applyAlignment="1" applyProtection="1">
      <alignment horizontal="center" vertical="center" wrapText="1"/>
      <protection locked="0"/>
    </xf>
    <xf numFmtId="0" fontId="11" fillId="4" borderId="33" xfId="0" applyFont="1" applyFill="1" applyBorder="1" applyAlignment="1" applyProtection="1">
      <alignment horizontal="left" vertical="center" wrapText="1"/>
      <protection locked="0"/>
    </xf>
    <xf numFmtId="0" fontId="11" fillId="4" borderId="41" xfId="0" applyFont="1" applyFill="1" applyBorder="1" applyAlignment="1" applyProtection="1">
      <alignment horizontal="left" vertical="center"/>
      <protection locked="0"/>
    </xf>
    <xf numFmtId="0" fontId="10" fillId="5" borderId="0" xfId="0" applyNumberFormat="1" applyFont="1" applyFill="1" applyBorder="1" applyAlignment="1" applyProtection="1">
      <alignment horizontal="right" vertical="center"/>
      <protection locked="0"/>
    </xf>
    <xf numFmtId="0" fontId="10" fillId="4" borderId="0" xfId="0" applyFont="1" applyFill="1" applyBorder="1" applyAlignment="1" applyProtection="1">
      <alignment horizontal="left" vertical="center" wrapText="1"/>
      <protection locked="0"/>
    </xf>
    <xf numFmtId="49" fontId="10" fillId="4" borderId="0" xfId="0" applyNumberFormat="1" applyFont="1" applyFill="1" applyBorder="1" applyAlignment="1" applyProtection="1">
      <alignment horizontal="left" vertical="center"/>
      <protection locked="0"/>
    </xf>
    <xf numFmtId="0" fontId="11" fillId="4" borderId="45" xfId="0" applyFont="1" applyFill="1" applyBorder="1" applyAlignment="1" applyProtection="1">
      <alignment horizontal="center" vertical="center" shrinkToFit="1"/>
      <protection locked="0"/>
    </xf>
    <xf numFmtId="0" fontId="10" fillId="3" borderId="30" xfId="0" applyFont="1" applyFill="1" applyBorder="1" applyAlignment="1" applyProtection="1">
      <alignment horizontal="center" vertical="center"/>
      <protection locked="0"/>
    </xf>
    <xf numFmtId="0" fontId="10" fillId="4" borderId="47" xfId="0" applyFont="1" applyFill="1" applyBorder="1" applyAlignment="1" applyProtection="1">
      <alignment horizontal="center" vertical="center"/>
      <protection locked="0"/>
    </xf>
    <xf numFmtId="0" fontId="10" fillId="4" borderId="18" xfId="0" applyFont="1" applyFill="1" applyBorder="1" applyAlignment="1" applyProtection="1">
      <alignment horizontal="left" vertical="center" shrinkToFit="1"/>
      <protection locked="0"/>
    </xf>
    <xf numFmtId="0" fontId="12" fillId="3" borderId="19"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wrapText="1"/>
      <protection locked="0"/>
    </xf>
    <xf numFmtId="0" fontId="13" fillId="4" borderId="23" xfId="0" applyFont="1" applyFill="1" applyBorder="1" applyAlignment="1" applyProtection="1">
      <alignment horizontal="left" vertical="center" wrapText="1"/>
      <protection locked="0"/>
    </xf>
    <xf numFmtId="0" fontId="10" fillId="4" borderId="28" xfId="0" applyFont="1" applyFill="1" applyBorder="1" applyAlignment="1" applyProtection="1">
      <alignment horizontal="left" vertical="center" shrinkToFit="1"/>
      <protection locked="0"/>
    </xf>
    <xf numFmtId="0" fontId="10" fillId="4" borderId="29" xfId="0" applyFont="1" applyFill="1" applyBorder="1" applyAlignment="1" applyProtection="1">
      <alignment horizontal="left" vertical="center" shrinkToFit="1"/>
      <protection locked="0"/>
    </xf>
    <xf numFmtId="0" fontId="12" fillId="3" borderId="0" xfId="0" applyFont="1" applyFill="1" applyBorder="1" applyAlignment="1" applyProtection="1">
      <alignment horizontal="left" vertical="center" shrinkToFit="1"/>
      <protection locked="0"/>
    </xf>
    <xf numFmtId="0" fontId="13" fillId="4" borderId="33" xfId="0" applyFont="1" applyFill="1" applyBorder="1" applyAlignment="1" applyProtection="1">
      <alignment horizontal="left" vertical="center" wrapText="1"/>
      <protection locked="0"/>
    </xf>
    <xf numFmtId="0" fontId="10" fillId="4" borderId="39" xfId="0" applyFont="1" applyFill="1" applyBorder="1" applyAlignment="1" applyProtection="1">
      <alignment horizontal="left" vertical="center" shrinkToFit="1"/>
      <protection locked="0"/>
    </xf>
    <xf numFmtId="0" fontId="10" fillId="4" borderId="40" xfId="0" applyFont="1" applyFill="1" applyBorder="1" applyAlignment="1" applyProtection="1">
      <alignment horizontal="left" vertical="center" shrinkToFit="1"/>
      <protection locked="0"/>
    </xf>
    <xf numFmtId="0" fontId="13" fillId="4" borderId="41" xfId="0" applyFont="1" applyFill="1" applyBorder="1" applyAlignment="1" applyProtection="1">
      <alignment horizontal="left" vertical="center"/>
      <protection locked="0"/>
    </xf>
  </cellXfs>
  <cellStyles count="1">
    <cellStyle name="標準" xfId="0" builtinId="0"/>
  </cellStyles>
  <tableStyles count="0" defaultTableStyle="TableStyleMedium2" defaultPivotStyle="PivotStyleLight16"/>
  <colors>
    <mruColors>
      <color rgb="FFFFE9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12065</xdr:colOff>
      <xdr:row>37</xdr:row>
      <xdr:rowOff>81280</xdr:rowOff>
    </xdr:from>
    <xdr:to xmlns:xdr="http://schemas.openxmlformats.org/drawingml/2006/spreadsheetDrawing">
      <xdr:col>13</xdr:col>
      <xdr:colOff>405765</xdr:colOff>
      <xdr:row>41</xdr:row>
      <xdr:rowOff>19685</xdr:rowOff>
    </xdr:to>
    <xdr:sp macro="" textlink="">
      <xdr:nvSpPr>
        <xdr:cNvPr id="2" name="テキスト ボックス 2"/>
        <xdr:cNvSpPr/>
      </xdr:nvSpPr>
      <xdr:spPr>
        <a:xfrm>
          <a:off x="12065" y="10009505"/>
          <a:ext cx="7023735" cy="89090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numCol="1" spcCol="0" rtlCol="0" fromWordArt="0" anchor="t" anchorCtr="0" forceAA="0" compatLnSpc="1"/>
        <a:lstStyle/>
        <a:p>
          <a:r>
            <a:rPr sz="900"/>
            <a:t>複数の利用日時を記入される際は、月ごとにまとめて記入してください。</a:t>
          </a:r>
          <a:endParaRPr sz="900"/>
        </a:p>
        <a:p>
          <a:r>
            <a:rPr sz="900"/>
            <a:t>ホールを利用する際は、「準備・リハ」「本番」「後片付け」の日時を分けて記入してください。</a:t>
          </a:r>
          <a:endParaRPr sz="900"/>
        </a:p>
        <a:p>
          <a:r>
            <a:rPr sz="900"/>
            <a:t>ホールを利用する際、「マイクを一定本数以上使用するとき」または「ＣＤ・映像等の音源やアンプを通して楽器を使用するとき」は音響設備料金が、「明転・暗転以外の演出が必要なとき」は照明設備料金が加算されます。</a:t>
          </a:r>
          <a:endParaRPr sz="900"/>
        </a:p>
        <a:p>
          <a:r>
            <a:rPr sz="900"/>
            <a:t>参加費・入場料の徴収や物品の販売を行う場合は必ず申込時にお伝えください。</a:t>
          </a:r>
          <a:endParaRPr sz="900"/>
        </a:p>
      </xdr:txBody>
    </xdr:sp>
    <xdr:clientData/>
  </xdr:twoCellAnchor>
  <xdr:twoCellAnchor>
    <xdr:from xmlns:xdr="http://schemas.openxmlformats.org/drawingml/2006/spreadsheetDrawing">
      <xdr:col>14</xdr:col>
      <xdr:colOff>15875</xdr:colOff>
      <xdr:row>30</xdr:row>
      <xdr:rowOff>97790</xdr:rowOff>
    </xdr:from>
    <xdr:to xmlns:xdr="http://schemas.openxmlformats.org/drawingml/2006/spreadsheetDrawing">
      <xdr:col>28</xdr:col>
      <xdr:colOff>1270</xdr:colOff>
      <xdr:row>40</xdr:row>
      <xdr:rowOff>201930</xdr:rowOff>
    </xdr:to>
    <xdr:sp macro="" textlink="">
      <xdr:nvSpPr>
        <xdr:cNvPr id="3" name="テキスト ボックス 3"/>
        <xdr:cNvSpPr/>
      </xdr:nvSpPr>
      <xdr:spPr>
        <a:xfrm>
          <a:off x="7051675" y="8463915"/>
          <a:ext cx="7045960" cy="238061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numCol="1" spcCol="0" rtlCol="0" fromWordArt="0" anchor="t" anchorCtr="0" forceAA="0" compatLnSpc="1"/>
        <a:lstStyle/>
        <a:p>
          <a:r>
            <a:rPr lang="ja-JP" altLang="en-US" sz="1100"/>
            <a:t>利用に際しての注意事項</a:t>
          </a:r>
          <a:endParaRPr sz="1100"/>
        </a:p>
        <a:p>
          <a:r>
            <a:rPr lang="ja-JP" altLang="en-US" sz="1100"/>
            <a:t>1　利用日当日、来館時に本許可書を係員に提示し、鍵等を借り受けた後、利用を開始してください。</a:t>
          </a:r>
          <a:endParaRPr sz="1100"/>
        </a:p>
        <a:p>
          <a:r>
            <a:rPr lang="ja-JP" altLang="en-US" sz="1100"/>
            <a:t>2　利用時間には準備・後片付けの時間が含まれています。</a:t>
          </a:r>
          <a:endParaRPr sz="1100"/>
        </a:p>
        <a:p>
          <a:r>
            <a:rPr lang="ja-JP" altLang="en-US" sz="1100"/>
            <a:t>3　利用後は利用場所を現状復旧の上、係員に届けてください。</a:t>
          </a:r>
          <a:endParaRPr sz="1100"/>
        </a:p>
        <a:p>
          <a:r>
            <a:rPr lang="ja-JP" altLang="en-US" sz="1100"/>
            <a:t>4　申請事項に変更のある場合は、必ず事前に報告してください。</a:t>
          </a:r>
          <a:endParaRPr sz="1100"/>
        </a:p>
        <a:p>
          <a:r>
            <a:rPr lang="ja-JP" altLang="en-US" sz="1100"/>
            <a:t>5　ホール施設を利用される場合は、資料持参の上、事前に係員との打ち合わせを行ってください。</a:t>
          </a:r>
          <a:endParaRPr sz="1100"/>
        </a:p>
        <a:p>
          <a:r>
            <a:rPr lang="ja-JP" altLang="en-US" sz="1100"/>
            <a:t>6　南丹市生涯学習施設条例及び同条例施行規則に反する行為又は虚偽の申請若しくは上記注意事項に触れた場合は、利用を禁止することがあります。</a:t>
          </a:r>
          <a:endParaRPr sz="1100"/>
        </a:p>
        <a:p>
          <a:endParaRP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12065</xdr:colOff>
      <xdr:row>37</xdr:row>
      <xdr:rowOff>78105</xdr:rowOff>
    </xdr:from>
    <xdr:to xmlns:xdr="http://schemas.openxmlformats.org/drawingml/2006/spreadsheetDrawing">
      <xdr:col>13</xdr:col>
      <xdr:colOff>405765</xdr:colOff>
      <xdr:row>41</xdr:row>
      <xdr:rowOff>19050</xdr:rowOff>
    </xdr:to>
    <xdr:sp macro="" textlink="">
      <xdr:nvSpPr>
        <xdr:cNvPr id="2" name="テキスト ボックス 2"/>
        <xdr:cNvSpPr/>
      </xdr:nvSpPr>
      <xdr:spPr>
        <a:xfrm>
          <a:off x="12065" y="9911080"/>
          <a:ext cx="7023735" cy="85534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numCol="1" spcCol="0" rtlCol="0" fromWordArt="0" anchor="t" anchorCtr="0" forceAA="0" compatLnSpc="1"/>
        <a:lstStyle/>
        <a:p>
          <a:r>
            <a:rPr sz="900"/>
            <a:t>複数の利用日時を記入される際は、月ごとにまとめて記入してください。</a:t>
          </a:r>
          <a:endParaRPr sz="900"/>
        </a:p>
        <a:p>
          <a:r>
            <a:rPr sz="900"/>
            <a:t>ホールを利用する際は、「準備・リハ」「本番」「後片付け」の日時を分けて記入してください。</a:t>
          </a:r>
          <a:endParaRPr sz="900"/>
        </a:p>
        <a:p>
          <a:r>
            <a:rPr sz="900"/>
            <a:t>ホールを利用する際、「マイクを一定本数以上使用するとき」または「ＣＤ・映像等の音源やアンプを通して楽器を使用するとき」は音響設備料金が、「明転・暗転以外の演出が必要なとき」は照明設備料金が加算されます。</a:t>
          </a:r>
          <a:endParaRPr sz="900"/>
        </a:p>
        <a:p>
          <a:r>
            <a:rPr sz="900"/>
            <a:t>参加費・入場料の徴収や物品の販売を行う場合は必ず申込時にお伝えください。</a:t>
          </a:r>
          <a:endParaRPr sz="900"/>
        </a:p>
      </xdr:txBody>
    </xdr:sp>
    <xdr:clientData/>
  </xdr:twoCellAnchor>
  <xdr:twoCellAnchor>
    <xdr:from xmlns:xdr="http://schemas.openxmlformats.org/drawingml/2006/spreadsheetDrawing">
      <xdr:col>14</xdr:col>
      <xdr:colOff>15875</xdr:colOff>
      <xdr:row>30</xdr:row>
      <xdr:rowOff>93980</xdr:rowOff>
    </xdr:from>
    <xdr:to xmlns:xdr="http://schemas.openxmlformats.org/drawingml/2006/spreadsheetDrawing">
      <xdr:col>28</xdr:col>
      <xdr:colOff>1270</xdr:colOff>
      <xdr:row>40</xdr:row>
      <xdr:rowOff>193675</xdr:rowOff>
    </xdr:to>
    <xdr:sp macro="" textlink="">
      <xdr:nvSpPr>
        <xdr:cNvPr id="3" name="テキスト ボックス 3"/>
        <xdr:cNvSpPr/>
      </xdr:nvSpPr>
      <xdr:spPr>
        <a:xfrm>
          <a:off x="7051675" y="8412480"/>
          <a:ext cx="7045960" cy="229997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numCol="1" spcCol="0" rtlCol="0" fromWordArt="0" anchor="t" anchorCtr="0" forceAA="0" compatLnSpc="1"/>
        <a:lstStyle/>
        <a:p>
          <a:r>
            <a:rPr lang="ja-JP" altLang="en-US" sz="1100"/>
            <a:t>利用に際しての注意事項</a:t>
          </a:r>
          <a:endParaRPr sz="1100"/>
        </a:p>
        <a:p>
          <a:r>
            <a:rPr lang="ja-JP" altLang="en-US" sz="1100"/>
            <a:t>1　利用日当日、来館時に本許可書を係員に提示し、鍵等を借り受けた後、利用を開始してください。</a:t>
          </a:r>
          <a:endParaRPr sz="1100"/>
        </a:p>
        <a:p>
          <a:r>
            <a:rPr lang="ja-JP" altLang="en-US" sz="1100"/>
            <a:t>2　利用時間には準備・後片付けの時間が含まれています。</a:t>
          </a:r>
          <a:endParaRPr sz="1100"/>
        </a:p>
        <a:p>
          <a:r>
            <a:rPr lang="ja-JP" altLang="en-US" sz="1100"/>
            <a:t>3　利用後は利用場所を現状復旧の上、係員に届けてください。</a:t>
          </a:r>
          <a:endParaRPr sz="1100"/>
        </a:p>
        <a:p>
          <a:r>
            <a:rPr lang="ja-JP" altLang="en-US" sz="1100"/>
            <a:t>4　申請事項に変更のある場合は、必ず事前に報告してください。</a:t>
          </a:r>
          <a:endParaRPr sz="1100"/>
        </a:p>
        <a:p>
          <a:r>
            <a:rPr lang="ja-JP" altLang="en-US" sz="1100"/>
            <a:t>5　ホール施設を利用される場合は、資料持参の上、事前に係員との打ち合わせを行ってください。</a:t>
          </a:r>
          <a:endParaRPr sz="1100"/>
        </a:p>
        <a:p>
          <a:r>
            <a:rPr lang="ja-JP" altLang="en-US" sz="1100"/>
            <a:t>6　南丹市生涯学習施設条例及び同条例施行規則に反する行為又は虚偽の申請若しくは上記注意事項に触れた場合は、利用を禁止することがあります。</a:t>
          </a:r>
          <a:endParaRPr sz="1100"/>
        </a:p>
        <a:p>
          <a:endParaRP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12065</xdr:colOff>
      <xdr:row>37</xdr:row>
      <xdr:rowOff>78105</xdr:rowOff>
    </xdr:from>
    <xdr:to xmlns:xdr="http://schemas.openxmlformats.org/drawingml/2006/spreadsheetDrawing">
      <xdr:col>13</xdr:col>
      <xdr:colOff>405765</xdr:colOff>
      <xdr:row>41</xdr:row>
      <xdr:rowOff>19050</xdr:rowOff>
    </xdr:to>
    <xdr:sp macro="" textlink="">
      <xdr:nvSpPr>
        <xdr:cNvPr id="2" name="テキスト ボックス 2"/>
        <xdr:cNvSpPr/>
      </xdr:nvSpPr>
      <xdr:spPr>
        <a:xfrm>
          <a:off x="12065" y="9911080"/>
          <a:ext cx="7023735" cy="85534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numCol="1" spcCol="0" rtlCol="0" fromWordArt="0" anchor="t" anchorCtr="0" forceAA="0" compatLnSpc="1"/>
        <a:lstStyle/>
        <a:p>
          <a:r>
            <a:rPr sz="900"/>
            <a:t>複数の利用日時を記入される際は、月ごとにまとめて記入してください。</a:t>
          </a:r>
          <a:endParaRPr sz="900"/>
        </a:p>
        <a:p>
          <a:r>
            <a:rPr sz="900"/>
            <a:t>ホールを利用する際は、「準備・リハ」「本番」「後片付け」の日時を分けて記入してください。</a:t>
          </a:r>
          <a:endParaRPr sz="900"/>
        </a:p>
        <a:p>
          <a:r>
            <a:rPr sz="900"/>
            <a:t>ホールを利用する際、「マイクを一定本数以上使用するとき」または「ＣＤ・映像等の音源やアンプを通して楽器を使用するとき」は音響設備料金が、「明転・暗転以外の演出が必要なとき」は照明設備料金が加算されます。</a:t>
          </a:r>
          <a:endParaRPr sz="900"/>
        </a:p>
        <a:p>
          <a:r>
            <a:rPr sz="900"/>
            <a:t>参加費・入場料の徴収や物品の販売を行う場合は必ず申込時にお伝えください。</a:t>
          </a:r>
          <a:endParaRPr sz="900"/>
        </a:p>
      </xdr:txBody>
    </xdr:sp>
    <xdr:clientData/>
  </xdr:twoCellAnchor>
  <xdr:twoCellAnchor>
    <xdr:from xmlns:xdr="http://schemas.openxmlformats.org/drawingml/2006/spreadsheetDrawing">
      <xdr:col>14</xdr:col>
      <xdr:colOff>15875</xdr:colOff>
      <xdr:row>30</xdr:row>
      <xdr:rowOff>93980</xdr:rowOff>
    </xdr:from>
    <xdr:to xmlns:xdr="http://schemas.openxmlformats.org/drawingml/2006/spreadsheetDrawing">
      <xdr:col>28</xdr:col>
      <xdr:colOff>1270</xdr:colOff>
      <xdr:row>40</xdr:row>
      <xdr:rowOff>193675</xdr:rowOff>
    </xdr:to>
    <xdr:sp macro="" textlink="">
      <xdr:nvSpPr>
        <xdr:cNvPr id="3" name="テキスト ボックス 3"/>
        <xdr:cNvSpPr/>
      </xdr:nvSpPr>
      <xdr:spPr>
        <a:xfrm>
          <a:off x="7051675" y="8412480"/>
          <a:ext cx="7045960" cy="229997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numCol="1" spcCol="0" rtlCol="0" fromWordArt="0" anchor="t" anchorCtr="0" forceAA="0" compatLnSpc="1"/>
        <a:lstStyle/>
        <a:p>
          <a:r>
            <a:rPr lang="ja-JP" altLang="en-US" sz="1100"/>
            <a:t>利用に際しての注意事項</a:t>
          </a:r>
          <a:endParaRPr sz="1100"/>
        </a:p>
        <a:p>
          <a:r>
            <a:rPr lang="ja-JP" altLang="en-US" sz="1100"/>
            <a:t>1　利用日当日、来館時に本許可書を係員に提示し、鍵等を借り受けた後、利用を開始してください。</a:t>
          </a:r>
          <a:endParaRPr sz="1100"/>
        </a:p>
        <a:p>
          <a:r>
            <a:rPr lang="ja-JP" altLang="en-US" sz="1100"/>
            <a:t>2　利用時間には準備・後片付けの時間が含まれています。</a:t>
          </a:r>
          <a:endParaRPr sz="1100"/>
        </a:p>
        <a:p>
          <a:r>
            <a:rPr lang="ja-JP" altLang="en-US" sz="1100"/>
            <a:t>3　利用後は利用場所を現状復旧の上、係員に届けてください。</a:t>
          </a:r>
          <a:endParaRPr sz="1100"/>
        </a:p>
        <a:p>
          <a:r>
            <a:rPr lang="ja-JP" altLang="en-US" sz="1100"/>
            <a:t>4　申請事項に変更のある場合は、必ず事前に報告してください。</a:t>
          </a:r>
          <a:endParaRPr sz="1100"/>
        </a:p>
        <a:p>
          <a:r>
            <a:rPr lang="ja-JP" altLang="en-US" sz="1100"/>
            <a:t>5　ホール施設を利用される場合は、資料持参の上、事前に係員との打ち合わせを行ってください。</a:t>
          </a:r>
          <a:endParaRPr sz="1100"/>
        </a:p>
        <a:p>
          <a:r>
            <a:rPr lang="ja-JP" altLang="en-US" sz="1100"/>
            <a:t>6　南丹市生涯学習施設条例及び同条例施行規則に反する行為又は虚偽の申請若しくは上記注意事項に触れた場合は、利用を禁止することがあります。</a:t>
          </a:r>
          <a:endParaRPr sz="1100"/>
        </a:p>
        <a:p>
          <a:endParaRPr sz="11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AB49"/>
  <sheetViews>
    <sheetView tabSelected="1" view="pageBreakPreview" zoomScale="80" zoomScaleSheetLayoutView="80" workbookViewId="0">
      <pane ySplit="1" topLeftCell="A2" activePane="bottomLeft" state="frozen"/>
      <selection pane="bottomLeft" activeCell="B9" sqref="B9:F10"/>
    </sheetView>
  </sheetViews>
  <sheetFormatPr defaultRowHeight="18.75"/>
  <cols>
    <col min="1" max="1" width="16.1640625" style="1" customWidth="1"/>
    <col min="2" max="2" width="5" style="1" customWidth="1"/>
    <col min="3" max="3" width="9.4140625" style="1" customWidth="1"/>
    <col min="4" max="4" width="10.1640625" style="1" customWidth="1"/>
    <col min="5" max="5" width="9.08203125" style="1" customWidth="1"/>
    <col min="6" max="6" width="3" style="1" customWidth="1"/>
    <col min="7" max="7" width="4.4140625" style="1" customWidth="1"/>
    <col min="8" max="8" width="5.5" style="1" customWidth="1"/>
    <col min="9" max="9" width="4.4140625" style="1" customWidth="1"/>
    <col min="10" max="11" width="4.9140625" style="1" customWidth="1"/>
    <col min="12" max="12" width="4.25" style="1" customWidth="1"/>
    <col min="13" max="13" width="5.83203125" style="1" customWidth="1"/>
    <col min="14" max="14" width="5.33203125" style="1" customWidth="1"/>
    <col min="15" max="15" width="16.1640625" style="2" customWidth="1"/>
    <col min="16" max="16" width="5" style="2" customWidth="1"/>
    <col min="17" max="17" width="9.4140625" style="2" customWidth="1"/>
    <col min="18" max="18" width="10.1640625" style="2" customWidth="1"/>
    <col min="19" max="19" width="9.08203125" style="2" customWidth="1"/>
    <col min="20" max="20" width="3" style="2" customWidth="1"/>
    <col min="21" max="21" width="5.83203125" style="2" customWidth="1"/>
    <col min="22" max="23" width="4.4140625" style="2" customWidth="1"/>
    <col min="24" max="25" width="4.9140625" style="2" customWidth="1"/>
    <col min="26" max="26" width="4.25" style="2" customWidth="1"/>
    <col min="27" max="27" width="5.83203125" style="2" customWidth="1"/>
    <col min="28" max="28" width="5.33203125" style="2" customWidth="1"/>
    <col min="29" max="16384" width="8.6640625" style="1" customWidth="1"/>
  </cols>
  <sheetData>
    <row r="1" spans="1:28" ht="77" customHeight="1">
      <c r="A1" s="3" t="s">
        <v>82</v>
      </c>
      <c r="B1" s="3"/>
      <c r="C1" s="3"/>
      <c r="D1" s="3"/>
      <c r="E1" s="3"/>
      <c r="F1" s="3"/>
      <c r="G1" s="3"/>
      <c r="H1" s="3"/>
      <c r="I1" s="3"/>
      <c r="J1" s="3"/>
      <c r="K1" s="3"/>
      <c r="L1" s="3"/>
      <c r="M1" s="3"/>
      <c r="N1" s="3"/>
      <c r="O1" s="122" t="s">
        <v>84</v>
      </c>
      <c r="P1" s="146"/>
      <c r="Q1" s="146"/>
      <c r="R1" s="146"/>
      <c r="S1" s="146"/>
      <c r="T1" s="146"/>
      <c r="U1" s="146"/>
      <c r="V1" s="146"/>
      <c r="W1" s="146"/>
      <c r="X1" s="146"/>
      <c r="Y1" s="146"/>
      <c r="Z1" s="146"/>
      <c r="AA1" s="146"/>
      <c r="AB1" s="146"/>
    </row>
    <row r="2" spans="1:28">
      <c r="A2" s="4" t="s">
        <v>83</v>
      </c>
      <c r="B2" s="4"/>
      <c r="C2" s="4"/>
      <c r="D2" s="4"/>
      <c r="E2" s="4"/>
      <c r="F2" s="4"/>
      <c r="G2" s="4"/>
      <c r="H2" s="4"/>
      <c r="I2" s="4"/>
      <c r="J2" s="93" t="s">
        <v>33</v>
      </c>
      <c r="K2" s="99"/>
      <c r="L2" s="101"/>
      <c r="M2" s="101"/>
      <c r="N2" s="110"/>
      <c r="O2" s="123" t="s">
        <v>54</v>
      </c>
      <c r="P2" s="123"/>
      <c r="Q2" s="123"/>
      <c r="R2" s="123"/>
      <c r="S2" s="123"/>
      <c r="T2" s="123"/>
      <c r="U2" s="123"/>
      <c r="V2" s="123"/>
      <c r="W2" s="123"/>
      <c r="X2" s="200" t="s">
        <v>33</v>
      </c>
      <c r="Y2" s="204"/>
      <c r="Z2" s="206">
        <f>L2</f>
        <v>0</v>
      </c>
      <c r="AA2" s="206"/>
      <c r="AB2" s="177"/>
    </row>
    <row r="3" spans="1:28" ht="6" customHeight="1">
      <c r="A3" s="5"/>
      <c r="B3" s="5"/>
      <c r="C3" s="5"/>
      <c r="D3" s="5"/>
      <c r="E3" s="5"/>
      <c r="F3" s="5"/>
      <c r="G3" s="5"/>
      <c r="H3" s="5"/>
      <c r="I3" s="5"/>
      <c r="J3" s="94"/>
      <c r="K3" s="94"/>
      <c r="L3" s="102"/>
      <c r="M3" s="102"/>
      <c r="N3" s="102"/>
      <c r="O3" s="124"/>
      <c r="P3" s="124"/>
      <c r="Q3" s="124"/>
      <c r="R3" s="124"/>
      <c r="S3" s="124"/>
      <c r="T3" s="124"/>
      <c r="U3" s="124"/>
      <c r="V3" s="124"/>
      <c r="W3" s="124"/>
      <c r="X3" s="201"/>
      <c r="Y3" s="201"/>
      <c r="Z3" s="148"/>
      <c r="AA3" s="148"/>
      <c r="AB3" s="148"/>
    </row>
    <row r="4" spans="1:28" s="1" customFormat="1" ht="18" customHeight="1">
      <c r="A4" s="5"/>
      <c r="B4" s="5"/>
      <c r="C4" s="5"/>
      <c r="D4" s="5"/>
      <c r="E4" s="5"/>
      <c r="F4" s="5"/>
      <c r="G4" s="5"/>
      <c r="H4" s="88"/>
      <c r="I4" s="88"/>
      <c r="J4" s="95" t="s">
        <v>44</v>
      </c>
      <c r="K4" s="50"/>
      <c r="L4" s="95" t="s">
        <v>34</v>
      </c>
      <c r="M4" s="50"/>
      <c r="N4" s="95" t="s">
        <v>57</v>
      </c>
      <c r="O4" s="125"/>
      <c r="P4" s="125"/>
      <c r="Q4" s="125"/>
      <c r="R4" s="125"/>
      <c r="S4" s="125"/>
      <c r="T4" s="125"/>
      <c r="U4" s="125"/>
      <c r="V4" s="194">
        <f>H4</f>
        <v>0</v>
      </c>
      <c r="W4" s="194"/>
      <c r="X4" s="202" t="s">
        <v>44</v>
      </c>
      <c r="Y4" s="202">
        <f>K4</f>
        <v>0</v>
      </c>
      <c r="Z4" s="202" t="s">
        <v>34</v>
      </c>
      <c r="AA4" s="202">
        <f>M4</f>
        <v>0</v>
      </c>
      <c r="AB4" s="202" t="s">
        <v>57</v>
      </c>
    </row>
    <row r="5" spans="1:28" ht="26.5" customHeight="1">
      <c r="A5" s="6" t="s">
        <v>48</v>
      </c>
      <c r="B5" s="27"/>
      <c r="C5" s="27"/>
      <c r="D5" s="27"/>
      <c r="E5" s="27"/>
      <c r="F5" s="27"/>
      <c r="G5" s="27"/>
      <c r="H5" s="27"/>
      <c r="I5" s="27"/>
      <c r="J5" s="27"/>
      <c r="K5" s="27"/>
      <c r="L5" s="27"/>
      <c r="M5" s="27"/>
      <c r="N5" s="27"/>
      <c r="O5" s="126" t="s">
        <v>13</v>
      </c>
      <c r="P5" s="147"/>
      <c r="Q5" s="147"/>
      <c r="R5" s="147"/>
      <c r="S5" s="147"/>
      <c r="T5" s="147"/>
      <c r="U5" s="147"/>
      <c r="V5" s="147"/>
      <c r="W5" s="147"/>
      <c r="X5" s="147"/>
      <c r="Y5" s="147"/>
      <c r="Z5" s="147"/>
      <c r="AA5" s="147"/>
      <c r="AB5" s="147"/>
    </row>
    <row r="6" spans="1:28" ht="9.5" customHeight="1">
      <c r="A6" s="7"/>
      <c r="B6" s="28"/>
      <c r="C6" s="28"/>
      <c r="D6" s="28"/>
      <c r="E6" s="28"/>
      <c r="F6" s="28"/>
      <c r="G6" s="28"/>
      <c r="H6" s="28"/>
      <c r="I6" s="28"/>
      <c r="J6" s="28"/>
      <c r="K6" s="28"/>
      <c r="L6" s="28"/>
      <c r="M6" s="28"/>
      <c r="N6" s="28"/>
      <c r="O6" s="127"/>
      <c r="P6" s="148"/>
      <c r="Q6" s="148"/>
      <c r="R6" s="148"/>
      <c r="S6" s="148"/>
      <c r="T6" s="148"/>
      <c r="U6" s="148"/>
      <c r="V6" s="148"/>
      <c r="W6" s="148"/>
      <c r="X6" s="148"/>
      <c r="Y6" s="148"/>
      <c r="Z6" s="148"/>
      <c r="AA6" s="148"/>
      <c r="AB6" s="148"/>
    </row>
    <row r="7" spans="1:28">
      <c r="A7" s="4" t="s">
        <v>1</v>
      </c>
      <c r="B7" s="4"/>
      <c r="C7" s="4"/>
      <c r="D7" s="4"/>
      <c r="E7" s="4"/>
      <c r="F7" s="4"/>
      <c r="G7" s="4"/>
      <c r="H7" s="4"/>
      <c r="I7" s="4"/>
      <c r="J7" s="4"/>
      <c r="K7" s="4"/>
      <c r="L7" s="4"/>
      <c r="M7" s="4"/>
      <c r="N7" s="111"/>
      <c r="O7" s="128"/>
      <c r="P7" s="149" t="str">
        <f>B9</f>
        <v>〒</v>
      </c>
      <c r="Q7" s="149"/>
      <c r="R7" s="149"/>
      <c r="S7" s="149"/>
      <c r="T7" s="128"/>
      <c r="U7" s="150" t="s">
        <v>50</v>
      </c>
      <c r="V7" s="150"/>
      <c r="W7" s="151">
        <f>I9</f>
        <v>0</v>
      </c>
      <c r="X7" s="151"/>
      <c r="Y7" s="151"/>
      <c r="Z7" s="151"/>
      <c r="AA7" s="151"/>
      <c r="AB7" s="151"/>
    </row>
    <row r="8" spans="1:28" ht="7" customHeight="1">
      <c r="A8" s="5"/>
      <c r="B8" s="5"/>
      <c r="C8" s="5"/>
      <c r="D8" s="5"/>
      <c r="E8" s="5"/>
      <c r="F8" s="5"/>
      <c r="G8" s="5"/>
      <c r="H8" s="5"/>
      <c r="I8" s="5"/>
      <c r="J8" s="5"/>
      <c r="K8" s="5"/>
      <c r="L8" s="5"/>
      <c r="M8" s="5"/>
      <c r="N8" s="28"/>
      <c r="O8" s="124"/>
      <c r="P8" s="149"/>
      <c r="Q8" s="149"/>
      <c r="R8" s="149"/>
      <c r="S8" s="149"/>
      <c r="T8" s="124"/>
      <c r="U8" s="150"/>
      <c r="V8" s="150"/>
      <c r="W8" s="151"/>
      <c r="X8" s="151"/>
      <c r="Y8" s="151"/>
      <c r="Z8" s="151"/>
      <c r="AA8" s="151"/>
      <c r="AB8" s="151"/>
    </row>
    <row r="9" spans="1:28" s="1" customFormat="1" ht="41" customHeight="1">
      <c r="A9" s="8" t="s">
        <v>6</v>
      </c>
      <c r="B9" s="29" t="s">
        <v>92</v>
      </c>
      <c r="C9" s="29"/>
      <c r="D9" s="29"/>
      <c r="E9" s="29"/>
      <c r="F9" s="29"/>
      <c r="G9" s="86" t="s">
        <v>50</v>
      </c>
      <c r="H9" s="86"/>
      <c r="I9" s="91"/>
      <c r="J9" s="91"/>
      <c r="K9" s="91"/>
      <c r="L9" s="91"/>
      <c r="M9" s="91"/>
      <c r="N9" s="91"/>
      <c r="O9" s="129" t="s">
        <v>51</v>
      </c>
      <c r="P9" s="149"/>
      <c r="Q9" s="149"/>
      <c r="R9" s="149"/>
      <c r="S9" s="149"/>
      <c r="T9" s="150"/>
      <c r="U9" s="150"/>
      <c r="V9" s="150"/>
      <c r="W9" s="151"/>
      <c r="X9" s="151"/>
      <c r="Y9" s="151"/>
      <c r="Z9" s="151"/>
      <c r="AA9" s="151"/>
      <c r="AB9" s="151"/>
    </row>
    <row r="10" spans="1:28" s="1" customFormat="1" ht="17" customHeight="1">
      <c r="B10" s="29"/>
      <c r="C10" s="29"/>
      <c r="D10" s="29"/>
      <c r="E10" s="29"/>
      <c r="F10" s="29"/>
      <c r="J10" s="30"/>
      <c r="K10" s="30"/>
      <c r="L10" s="30"/>
      <c r="M10" s="30"/>
      <c r="N10" s="30"/>
      <c r="O10" s="130"/>
      <c r="P10" s="149"/>
      <c r="Q10" s="149"/>
      <c r="R10" s="149"/>
      <c r="S10" s="149"/>
      <c r="T10" s="130"/>
      <c r="U10" s="192" t="str">
        <f>G12</f>
        <v>電話番号：</v>
      </c>
      <c r="V10" s="192"/>
      <c r="W10" s="198">
        <f>I12</f>
        <v>0</v>
      </c>
      <c r="X10" s="198"/>
      <c r="Y10" s="198"/>
      <c r="Z10" s="198"/>
      <c r="AA10" s="198"/>
      <c r="AB10" s="198"/>
    </row>
    <row r="11" spans="1:28" s="1" customFormat="1" ht="17" customHeight="1">
      <c r="B11" s="30"/>
      <c r="C11" s="30"/>
      <c r="D11" s="30"/>
      <c r="E11" s="30"/>
      <c r="F11" s="30"/>
      <c r="J11" s="30"/>
      <c r="K11" s="30"/>
      <c r="L11" s="30"/>
      <c r="M11" s="30"/>
      <c r="N11" s="30"/>
      <c r="O11" s="130"/>
      <c r="P11" s="150"/>
      <c r="Q11" s="150"/>
      <c r="R11" s="150"/>
      <c r="S11" s="150"/>
      <c r="T11" s="150"/>
      <c r="U11" s="192"/>
      <c r="V11" s="192"/>
      <c r="W11" s="198"/>
      <c r="X11" s="198"/>
      <c r="Y11" s="198"/>
      <c r="Z11" s="198"/>
      <c r="AA11" s="198"/>
      <c r="AB11" s="198"/>
    </row>
    <row r="12" spans="1:28" s="1" customFormat="1" ht="45.5" customHeight="1">
      <c r="A12" s="1" t="s">
        <v>49</v>
      </c>
      <c r="B12" s="31"/>
      <c r="C12" s="50"/>
      <c r="D12" s="50"/>
      <c r="E12" s="50"/>
      <c r="G12" s="4" t="s">
        <v>41</v>
      </c>
      <c r="H12" s="4"/>
      <c r="I12" s="92"/>
      <c r="J12" s="92"/>
      <c r="K12" s="92"/>
      <c r="L12" s="92"/>
      <c r="M12" s="92"/>
      <c r="N12" s="92"/>
      <c r="O12" s="129" t="s">
        <v>49</v>
      </c>
      <c r="P12" s="151">
        <f>B12</f>
        <v>0</v>
      </c>
      <c r="Q12" s="151"/>
      <c r="R12" s="151"/>
      <c r="S12" s="151"/>
      <c r="T12" s="151"/>
      <c r="U12" s="150" t="s">
        <v>56</v>
      </c>
      <c r="V12" s="195" t="s">
        <v>31</v>
      </c>
      <c r="W12" s="195"/>
      <c r="X12" s="195"/>
      <c r="Y12" s="195"/>
      <c r="Z12" s="195"/>
      <c r="AA12" s="195"/>
      <c r="AB12" s="195"/>
    </row>
    <row r="13" spans="1:28" s="1" customFormat="1" ht="24.5" customHeight="1">
      <c r="A13" s="9" t="s">
        <v>85</v>
      </c>
      <c r="B13" s="9"/>
      <c r="C13" s="9"/>
      <c r="D13" s="9"/>
      <c r="E13" s="9"/>
      <c r="F13" s="9"/>
      <c r="G13" s="9"/>
      <c r="H13" s="9"/>
      <c r="I13" s="9"/>
      <c r="J13" s="9"/>
      <c r="K13" s="9"/>
      <c r="L13" s="9"/>
      <c r="M13" s="9"/>
      <c r="N13" s="9"/>
      <c r="O13" s="131" t="s">
        <v>76</v>
      </c>
      <c r="P13" s="131"/>
      <c r="Q13" s="131"/>
      <c r="R13" s="131"/>
      <c r="S13" s="131"/>
      <c r="T13" s="131"/>
      <c r="U13" s="131"/>
      <c r="V13" s="131"/>
      <c r="W13" s="131"/>
      <c r="X13" s="131"/>
      <c r="Y13" s="131"/>
      <c r="Z13" s="131"/>
      <c r="AA13" s="131"/>
      <c r="AB13" s="131"/>
    </row>
    <row r="14" spans="1:28" ht="17" customHeight="1">
      <c r="A14" s="10" t="s">
        <v>5</v>
      </c>
      <c r="B14" s="32" t="s">
        <v>80</v>
      </c>
      <c r="C14" s="51"/>
      <c r="D14" s="51"/>
      <c r="E14" s="71"/>
      <c r="F14" s="71"/>
      <c r="G14" s="71"/>
      <c r="H14" s="71"/>
      <c r="I14" s="71"/>
      <c r="J14" s="71"/>
      <c r="K14" s="71"/>
      <c r="L14" s="71"/>
      <c r="M14" s="71"/>
      <c r="N14" s="71"/>
      <c r="O14" s="132" t="s">
        <v>5</v>
      </c>
      <c r="P14" s="152" t="str">
        <f t="shared" ref="P14:P24" si="0">B14</f>
        <v>南丹市八木市民センター「iスタやぎ」</v>
      </c>
      <c r="Q14" s="165"/>
      <c r="R14" s="165"/>
      <c r="S14" s="182"/>
      <c r="T14" s="182"/>
      <c r="U14" s="182"/>
      <c r="V14" s="182"/>
      <c r="W14" s="182"/>
      <c r="X14" s="182"/>
      <c r="Y14" s="182"/>
      <c r="Z14" s="182"/>
      <c r="AA14" s="182"/>
      <c r="AB14" s="182"/>
    </row>
    <row r="15" spans="1:28" s="1" customFormat="1" ht="20" customHeight="1">
      <c r="A15" s="11" t="s">
        <v>10</v>
      </c>
      <c r="B15" s="33" t="s">
        <v>67</v>
      </c>
      <c r="C15" s="52"/>
      <c r="D15" s="52"/>
      <c r="E15" s="72"/>
      <c r="F15" s="72"/>
      <c r="G15" s="72"/>
      <c r="H15" s="72"/>
      <c r="I15" s="72"/>
      <c r="J15" s="72"/>
      <c r="K15" s="72"/>
      <c r="L15" s="72"/>
      <c r="M15" s="72"/>
      <c r="N15" s="72"/>
      <c r="O15" s="133" t="s">
        <v>10</v>
      </c>
      <c r="P15" s="153" t="str">
        <f t="shared" si="0"/>
        <v>□文化ホール　□防災ルーム　□料理実習室　□会議室1　□会議室2　□会議室3　</v>
      </c>
      <c r="Q15" s="166"/>
      <c r="R15" s="166"/>
      <c r="S15" s="183"/>
      <c r="T15" s="183"/>
      <c r="U15" s="183"/>
      <c r="V15" s="183"/>
      <c r="W15" s="183"/>
      <c r="X15" s="183"/>
      <c r="Y15" s="183"/>
      <c r="Z15" s="183"/>
      <c r="AA15" s="183"/>
      <c r="AB15" s="183"/>
    </row>
    <row r="16" spans="1:28" s="1" customFormat="1" ht="20" customHeight="1">
      <c r="A16" s="12"/>
      <c r="B16" s="34" t="s">
        <v>68</v>
      </c>
      <c r="C16" s="53"/>
      <c r="D16" s="53"/>
      <c r="E16" s="73"/>
      <c r="F16" s="73"/>
      <c r="G16" s="73"/>
      <c r="H16" s="73"/>
      <c r="I16" s="73"/>
      <c r="J16" s="73"/>
      <c r="K16" s="73"/>
      <c r="L16" s="73"/>
      <c r="M16" s="73"/>
      <c r="N16" s="73"/>
      <c r="O16" s="134"/>
      <c r="P16" s="154" t="str">
        <f t="shared" si="0"/>
        <v>□第1研修室　 □第2研修室　 □和室　　　　□創作活動室</v>
      </c>
      <c r="Q16" s="167"/>
      <c r="R16" s="167"/>
      <c r="S16" s="184"/>
      <c r="T16" s="184"/>
      <c r="U16" s="184"/>
      <c r="V16" s="184"/>
      <c r="W16" s="184"/>
      <c r="X16" s="184"/>
      <c r="Y16" s="184"/>
      <c r="Z16" s="184"/>
      <c r="AA16" s="184"/>
      <c r="AB16" s="184"/>
    </row>
    <row r="17" spans="1:28" s="1" customFormat="1" ht="20" customHeight="1">
      <c r="A17" s="12"/>
      <c r="B17" s="35" t="s">
        <v>69</v>
      </c>
      <c r="C17" s="54"/>
      <c r="D17" s="54"/>
      <c r="E17" s="54"/>
      <c r="F17" s="54"/>
      <c r="G17" s="54"/>
      <c r="H17" s="54"/>
      <c r="I17" s="54"/>
      <c r="J17" s="96"/>
      <c r="K17" s="96"/>
      <c r="L17" s="96"/>
      <c r="M17" s="96"/>
      <c r="N17" s="112"/>
      <c r="O17" s="134"/>
      <c r="P17" s="155" t="str">
        <f t="shared" si="0"/>
        <v>□子育て支援ルーム</v>
      </c>
      <c r="Q17" s="168"/>
      <c r="R17" s="168"/>
      <c r="S17" s="184"/>
      <c r="T17" s="184"/>
      <c r="U17" s="184"/>
      <c r="V17" s="184"/>
      <c r="W17" s="184"/>
      <c r="X17" s="184"/>
      <c r="Y17" s="184"/>
      <c r="Z17" s="184"/>
      <c r="AA17" s="184"/>
      <c r="AB17" s="184"/>
    </row>
    <row r="18" spans="1:28" s="1" customFormat="1" ht="17" customHeight="1">
      <c r="A18" s="13"/>
      <c r="B18" s="36" t="s">
        <v>71</v>
      </c>
      <c r="C18" s="55"/>
      <c r="D18" s="55"/>
      <c r="E18" s="55"/>
      <c r="F18" s="55"/>
      <c r="G18" s="55"/>
      <c r="H18" s="55"/>
      <c r="I18" s="55"/>
      <c r="J18" s="97" t="s">
        <v>72</v>
      </c>
      <c r="K18" s="97"/>
      <c r="L18" s="97"/>
      <c r="M18" s="108" t="s">
        <v>42</v>
      </c>
      <c r="N18" s="113" t="s">
        <v>39</v>
      </c>
      <c r="O18" s="135"/>
      <c r="P18" s="156" t="str">
        <f t="shared" si="0"/>
        <v>□その他(　　 　　　  　　　　　　　　　　　　　　　）</v>
      </c>
      <c r="Q18" s="169"/>
      <c r="R18" s="169"/>
      <c r="S18" s="169"/>
      <c r="T18" s="169"/>
      <c r="U18" s="169"/>
      <c r="V18" s="169"/>
      <c r="W18" s="199" t="str">
        <f>J18</f>
        <v>冷暖房の使用（</v>
      </c>
      <c r="X18" s="199"/>
      <c r="Y18" s="199"/>
      <c r="Z18" s="199"/>
      <c r="AA18" s="212" t="str">
        <f t="shared" ref="AA18:AA23" si="1">M18</f>
        <v>無</v>
      </c>
      <c r="AB18" s="214" t="s">
        <v>39</v>
      </c>
    </row>
    <row r="19" spans="1:28" s="1" customFormat="1" ht="20.5" customHeight="1">
      <c r="A19" s="14" t="s">
        <v>8</v>
      </c>
      <c r="B19" s="37" t="s">
        <v>53</v>
      </c>
      <c r="C19" s="56"/>
      <c r="D19" s="56"/>
      <c r="E19" s="56"/>
      <c r="F19" s="56"/>
      <c r="G19" s="56"/>
      <c r="H19" s="56"/>
      <c r="I19" s="56"/>
      <c r="J19" s="56"/>
      <c r="K19" s="100"/>
      <c r="L19" s="103" t="s">
        <v>38</v>
      </c>
      <c r="M19" s="109"/>
      <c r="N19" s="114" t="s">
        <v>25</v>
      </c>
      <c r="O19" s="136" t="str">
        <f>A19</f>
        <v>利用日時</v>
      </c>
      <c r="P19" s="157" t="str">
        <f t="shared" si="0"/>
        <v>令和　　　年　　月　　日（　）　　時　　分　～　　時　　分</v>
      </c>
      <c r="Q19" s="170"/>
      <c r="R19" s="170"/>
      <c r="S19" s="170"/>
      <c r="T19" s="170"/>
      <c r="U19" s="170"/>
      <c r="V19" s="170"/>
      <c r="W19" s="170"/>
      <c r="X19" s="170"/>
      <c r="Y19" s="205"/>
      <c r="Z19" s="207" t="s">
        <v>38</v>
      </c>
      <c r="AA19" s="213">
        <f t="shared" si="1"/>
        <v>0</v>
      </c>
      <c r="AB19" s="215" t="s">
        <v>25</v>
      </c>
    </row>
    <row r="20" spans="1:28" s="1" customFormat="1" ht="20.5" customHeight="1">
      <c r="A20" s="15" t="s">
        <v>8</v>
      </c>
      <c r="B20" s="37" t="s">
        <v>53</v>
      </c>
      <c r="C20" s="56"/>
      <c r="D20" s="56"/>
      <c r="E20" s="56"/>
      <c r="F20" s="56"/>
      <c r="G20" s="56"/>
      <c r="H20" s="56"/>
      <c r="I20" s="56"/>
      <c r="J20" s="56"/>
      <c r="K20" s="100"/>
      <c r="L20" s="104"/>
      <c r="M20" s="109"/>
      <c r="N20" s="114" t="s">
        <v>25</v>
      </c>
      <c r="O20" s="136" t="str">
        <f>A20</f>
        <v>利用日時</v>
      </c>
      <c r="P20" s="157" t="str">
        <f t="shared" si="0"/>
        <v>令和　　　年　　月　　日（　）　　時　　分　～　　時　　分</v>
      </c>
      <c r="Q20" s="170"/>
      <c r="R20" s="170"/>
      <c r="S20" s="170"/>
      <c r="T20" s="170"/>
      <c r="U20" s="170"/>
      <c r="V20" s="170"/>
      <c r="W20" s="170"/>
      <c r="X20" s="170"/>
      <c r="Y20" s="205"/>
      <c r="Z20" s="208"/>
      <c r="AA20" s="213">
        <f t="shared" si="1"/>
        <v>0</v>
      </c>
      <c r="AB20" s="215" t="s">
        <v>25</v>
      </c>
    </row>
    <row r="21" spans="1:28" s="1" customFormat="1" ht="20.5" customHeight="1">
      <c r="A21" s="15" t="s">
        <v>12</v>
      </c>
      <c r="B21" s="37" t="s">
        <v>53</v>
      </c>
      <c r="C21" s="56"/>
      <c r="D21" s="56"/>
      <c r="E21" s="56"/>
      <c r="F21" s="56"/>
      <c r="G21" s="56"/>
      <c r="H21" s="56"/>
      <c r="I21" s="56"/>
      <c r="J21" s="56"/>
      <c r="K21" s="100"/>
      <c r="L21" s="104"/>
      <c r="M21" s="109"/>
      <c r="N21" s="114" t="s">
        <v>25</v>
      </c>
      <c r="O21" s="136" t="str">
        <f>A21</f>
        <v>ホール（準備等）</v>
      </c>
      <c r="P21" s="157" t="str">
        <f t="shared" si="0"/>
        <v>令和　　　年　　月　　日（　）　　時　　分　～　　時　　分</v>
      </c>
      <c r="Q21" s="170"/>
      <c r="R21" s="170"/>
      <c r="S21" s="170"/>
      <c r="T21" s="170"/>
      <c r="U21" s="170"/>
      <c r="V21" s="170"/>
      <c r="W21" s="170"/>
      <c r="X21" s="170"/>
      <c r="Y21" s="205"/>
      <c r="Z21" s="208"/>
      <c r="AA21" s="213">
        <f t="shared" si="1"/>
        <v>0</v>
      </c>
      <c r="AB21" s="215" t="s">
        <v>25</v>
      </c>
    </row>
    <row r="22" spans="1:28" s="1" customFormat="1" ht="20.5" customHeight="1">
      <c r="A22" s="15" t="s">
        <v>15</v>
      </c>
      <c r="B22" s="37" t="s">
        <v>53</v>
      </c>
      <c r="C22" s="56"/>
      <c r="D22" s="56"/>
      <c r="E22" s="56"/>
      <c r="F22" s="56"/>
      <c r="G22" s="56"/>
      <c r="H22" s="56"/>
      <c r="I22" s="56"/>
      <c r="J22" s="56"/>
      <c r="K22" s="100"/>
      <c r="L22" s="104"/>
      <c r="M22" s="109"/>
      <c r="N22" s="114" t="s">
        <v>25</v>
      </c>
      <c r="O22" s="136" t="str">
        <f>A22</f>
        <v>ホール（本番）</v>
      </c>
      <c r="P22" s="157" t="str">
        <f t="shared" si="0"/>
        <v>令和　　　年　　月　　日（　）　　時　　分　～　　時　　分</v>
      </c>
      <c r="Q22" s="170"/>
      <c r="R22" s="170"/>
      <c r="S22" s="170"/>
      <c r="T22" s="170"/>
      <c r="U22" s="170"/>
      <c r="V22" s="170"/>
      <c r="W22" s="170"/>
      <c r="X22" s="170"/>
      <c r="Y22" s="205"/>
      <c r="Z22" s="208"/>
      <c r="AA22" s="213">
        <f t="shared" si="1"/>
        <v>0</v>
      </c>
      <c r="AB22" s="215" t="s">
        <v>25</v>
      </c>
    </row>
    <row r="23" spans="1:28" s="1" customFormat="1" ht="20.5" customHeight="1">
      <c r="A23" s="15" t="s">
        <v>4</v>
      </c>
      <c r="B23" s="37" t="s">
        <v>53</v>
      </c>
      <c r="C23" s="56"/>
      <c r="D23" s="56"/>
      <c r="E23" s="56"/>
      <c r="F23" s="56"/>
      <c r="G23" s="56"/>
      <c r="H23" s="56"/>
      <c r="I23" s="56"/>
      <c r="J23" s="56"/>
      <c r="K23" s="100"/>
      <c r="L23" s="105"/>
      <c r="M23" s="109"/>
      <c r="N23" s="114" t="s">
        <v>25</v>
      </c>
      <c r="O23" s="136" t="str">
        <f>A23</f>
        <v>ホール（後片付け）</v>
      </c>
      <c r="P23" s="157" t="str">
        <f t="shared" si="0"/>
        <v>令和　　　年　　月　　日（　）　　時　　分　～　　時　　分</v>
      </c>
      <c r="Q23" s="170"/>
      <c r="R23" s="170"/>
      <c r="S23" s="170"/>
      <c r="T23" s="170"/>
      <c r="U23" s="170"/>
      <c r="V23" s="170"/>
      <c r="W23" s="170"/>
      <c r="X23" s="170"/>
      <c r="Y23" s="205"/>
      <c r="Z23" s="209"/>
      <c r="AA23" s="213">
        <f t="shared" si="1"/>
        <v>0</v>
      </c>
      <c r="AB23" s="215" t="s">
        <v>25</v>
      </c>
    </row>
    <row r="24" spans="1:28" s="1" customFormat="1" ht="13.5" customHeight="1">
      <c r="A24" s="11" t="s">
        <v>18</v>
      </c>
      <c r="B24" s="38"/>
      <c r="C24" s="57"/>
      <c r="D24" s="57"/>
      <c r="E24" s="57"/>
      <c r="F24" s="57"/>
      <c r="G24" s="57"/>
      <c r="H24" s="57"/>
      <c r="I24" s="57"/>
      <c r="J24" s="57"/>
      <c r="K24" s="57"/>
      <c r="L24" s="106"/>
      <c r="M24" s="106"/>
      <c r="N24" s="115"/>
      <c r="O24" s="133" t="s">
        <v>18</v>
      </c>
      <c r="P24" s="158">
        <f t="shared" si="0"/>
        <v>0</v>
      </c>
      <c r="Q24" s="171"/>
      <c r="R24" s="171"/>
      <c r="S24" s="171"/>
      <c r="T24" s="171"/>
      <c r="U24" s="171"/>
      <c r="V24" s="171"/>
      <c r="W24" s="171"/>
      <c r="X24" s="171"/>
      <c r="Y24" s="171"/>
      <c r="Z24" s="210"/>
      <c r="AA24" s="210"/>
      <c r="AB24" s="216"/>
    </row>
    <row r="25" spans="1:28" s="1" customFormat="1" ht="17.5" customHeight="1">
      <c r="A25" s="13"/>
      <c r="B25" s="39"/>
      <c r="C25" s="58"/>
      <c r="D25" s="58"/>
      <c r="E25" s="58"/>
      <c r="F25" s="58"/>
      <c r="G25" s="58"/>
      <c r="H25" s="58"/>
      <c r="I25" s="58"/>
      <c r="J25" s="58"/>
      <c r="K25" s="58"/>
      <c r="L25" s="107" t="s">
        <v>2</v>
      </c>
      <c r="M25" s="108" t="s">
        <v>47</v>
      </c>
      <c r="N25" s="116" t="s">
        <v>39</v>
      </c>
      <c r="O25" s="135"/>
      <c r="P25" s="159"/>
      <c r="Q25" s="172"/>
      <c r="R25" s="172"/>
      <c r="S25" s="172"/>
      <c r="T25" s="172"/>
      <c r="U25" s="172"/>
      <c r="V25" s="172"/>
      <c r="W25" s="172"/>
      <c r="X25" s="172"/>
      <c r="Y25" s="172"/>
      <c r="Z25" s="211" t="s">
        <v>2</v>
      </c>
      <c r="AA25" s="212" t="str">
        <f>M25</f>
        <v>非営利</v>
      </c>
      <c r="AB25" s="217" t="s">
        <v>39</v>
      </c>
    </row>
    <row r="26" spans="1:28" ht="24.5" customHeight="1">
      <c r="A26" s="16" t="s">
        <v>21</v>
      </c>
      <c r="B26" s="40" t="s">
        <v>0</v>
      </c>
      <c r="C26" s="59"/>
      <c r="D26" s="59"/>
      <c r="E26" s="74"/>
      <c r="F26" s="74"/>
      <c r="G26" s="74"/>
      <c r="H26" s="74"/>
      <c r="I26" s="74"/>
      <c r="J26" s="74"/>
      <c r="K26" s="74"/>
      <c r="L26" s="74"/>
      <c r="M26" s="74"/>
      <c r="N26" s="74"/>
      <c r="O26" s="137" t="s">
        <v>21</v>
      </c>
      <c r="P26" s="160" t="str">
        <f>B26</f>
        <v>□音響設備　　□照明設備　　□グランドピアノ　　□アップライトピアノ</v>
      </c>
      <c r="Q26" s="173"/>
      <c r="R26" s="173"/>
      <c r="S26" s="185"/>
      <c r="T26" s="185"/>
      <c r="U26" s="185"/>
      <c r="V26" s="185"/>
      <c r="W26" s="185"/>
      <c r="X26" s="185"/>
      <c r="Y26" s="185"/>
      <c r="Z26" s="185"/>
      <c r="AA26" s="185"/>
      <c r="AB26" s="185"/>
    </row>
    <row r="27" spans="1:28" ht="24" customHeight="1">
      <c r="A27" s="17"/>
      <c r="B27" s="41" t="s">
        <v>19</v>
      </c>
      <c r="C27" s="60"/>
      <c r="D27" s="60"/>
      <c r="E27" s="75"/>
      <c r="F27" s="75"/>
      <c r="G27" s="75"/>
      <c r="H27" s="75"/>
      <c r="I27" s="75"/>
      <c r="J27" s="75"/>
      <c r="K27" s="75"/>
      <c r="L27" s="75"/>
      <c r="M27" s="75"/>
      <c r="N27" s="75"/>
      <c r="O27" s="138"/>
      <c r="P27" s="161" t="str">
        <f>B27</f>
        <v>□その他（　　　　　　　　　　　　　　　　　　　　　　　　　　　　　　）　</v>
      </c>
      <c r="Q27" s="174"/>
      <c r="R27" s="174"/>
      <c r="S27" s="186"/>
      <c r="T27" s="186"/>
      <c r="U27" s="186"/>
      <c r="V27" s="186"/>
      <c r="W27" s="186"/>
      <c r="X27" s="186"/>
      <c r="Y27" s="186"/>
      <c r="Z27" s="186"/>
      <c r="AA27" s="186"/>
      <c r="AB27" s="186"/>
    </row>
    <row r="28" spans="1:28">
      <c r="A28" s="18" t="s">
        <v>7</v>
      </c>
      <c r="B28" s="42" t="s">
        <v>45</v>
      </c>
      <c r="C28" s="61"/>
      <c r="D28" s="67"/>
      <c r="E28" s="76"/>
      <c r="F28" s="83" t="s">
        <v>11</v>
      </c>
      <c r="G28" s="42" t="s">
        <v>22</v>
      </c>
      <c r="H28" s="89"/>
      <c r="I28" s="89"/>
      <c r="J28" s="61"/>
      <c r="K28" s="67"/>
      <c r="L28" s="76"/>
      <c r="M28" s="76"/>
      <c r="N28" s="83" t="s">
        <v>11</v>
      </c>
      <c r="O28" s="139" t="s">
        <v>7</v>
      </c>
      <c r="P28" s="162" t="s">
        <v>45</v>
      </c>
      <c r="Q28" s="175"/>
      <c r="R28" s="178">
        <f>D28</f>
        <v>0</v>
      </c>
      <c r="S28" s="187"/>
      <c r="T28" s="190" t="s">
        <v>11</v>
      </c>
      <c r="U28" s="162" t="s">
        <v>22</v>
      </c>
      <c r="V28" s="196"/>
      <c r="W28" s="196"/>
      <c r="X28" s="175"/>
      <c r="Y28" s="178">
        <f>K28</f>
        <v>0</v>
      </c>
      <c r="Z28" s="187"/>
      <c r="AA28" s="187"/>
      <c r="AB28" s="190" t="s">
        <v>11</v>
      </c>
    </row>
    <row r="29" spans="1:28">
      <c r="A29" s="19"/>
      <c r="B29" s="43" t="s">
        <v>3</v>
      </c>
      <c r="C29" s="62"/>
      <c r="D29" s="68"/>
      <c r="E29" s="77"/>
      <c r="F29" s="84" t="s">
        <v>11</v>
      </c>
      <c r="G29" s="87" t="s">
        <v>28</v>
      </c>
      <c r="H29" s="90"/>
      <c r="I29" s="90"/>
      <c r="J29" s="98"/>
      <c r="K29" s="68"/>
      <c r="L29" s="77"/>
      <c r="M29" s="77"/>
      <c r="N29" s="84" t="s">
        <v>11</v>
      </c>
      <c r="O29" s="140"/>
      <c r="P29" s="163" t="s">
        <v>3</v>
      </c>
      <c r="Q29" s="176"/>
      <c r="R29" s="179">
        <f>D29</f>
        <v>0</v>
      </c>
      <c r="S29" s="188"/>
      <c r="T29" s="191" t="s">
        <v>11</v>
      </c>
      <c r="U29" s="193" t="s">
        <v>28</v>
      </c>
      <c r="V29" s="197"/>
      <c r="W29" s="197"/>
      <c r="X29" s="203"/>
      <c r="Y29" s="179">
        <f>K29</f>
        <v>0</v>
      </c>
      <c r="Z29" s="188"/>
      <c r="AA29" s="188"/>
      <c r="AB29" s="191" t="s">
        <v>11</v>
      </c>
    </row>
    <row r="30" spans="1:28">
      <c r="A30" s="20"/>
      <c r="B30" s="44" t="s">
        <v>27</v>
      </c>
      <c r="C30" s="63"/>
      <c r="D30" s="68">
        <f>D28+K28+D29+K29</f>
        <v>0</v>
      </c>
      <c r="E30" s="78"/>
      <c r="F30" s="78"/>
      <c r="G30" s="78"/>
      <c r="H30" s="78"/>
      <c r="I30" s="78"/>
      <c r="J30" s="78"/>
      <c r="K30" s="78"/>
      <c r="L30" s="78"/>
      <c r="M30" s="78"/>
      <c r="N30" s="84" t="s">
        <v>11</v>
      </c>
      <c r="O30" s="141"/>
      <c r="P30" s="164" t="s">
        <v>27</v>
      </c>
      <c r="Q30" s="177"/>
      <c r="R30" s="179">
        <f>D30</f>
        <v>0</v>
      </c>
      <c r="S30" s="189"/>
      <c r="T30" s="189"/>
      <c r="U30" s="189"/>
      <c r="V30" s="189"/>
      <c r="W30" s="189"/>
      <c r="X30" s="189"/>
      <c r="Y30" s="189"/>
      <c r="Z30" s="189"/>
      <c r="AA30" s="189"/>
      <c r="AB30" s="191" t="s">
        <v>11</v>
      </c>
    </row>
    <row r="31" spans="1:28">
      <c r="A31" s="21" t="s">
        <v>26</v>
      </c>
      <c r="B31" s="21"/>
      <c r="C31" s="21"/>
      <c r="D31" s="21"/>
      <c r="E31" s="21"/>
      <c r="F31" s="21"/>
      <c r="G31" s="21"/>
      <c r="H31" s="21"/>
      <c r="I31" s="21"/>
      <c r="J31" s="21"/>
      <c r="K31" s="21"/>
      <c r="L31" s="21"/>
      <c r="M31" s="21"/>
      <c r="N31" s="21"/>
      <c r="O31" s="142"/>
      <c r="P31" s="142"/>
      <c r="Q31" s="142"/>
      <c r="R31" s="142"/>
      <c r="S31" s="142"/>
      <c r="T31" s="142"/>
      <c r="U31" s="142"/>
      <c r="V31" s="142"/>
      <c r="W31" s="142"/>
      <c r="X31" s="142"/>
      <c r="Y31" s="142"/>
      <c r="Z31" s="142"/>
      <c r="AA31" s="142"/>
      <c r="AB31" s="142"/>
    </row>
    <row r="32" spans="1:28" ht="11.5" customHeight="1">
      <c r="A32" s="22"/>
      <c r="B32" s="22"/>
      <c r="C32" s="22"/>
      <c r="D32" s="22"/>
      <c r="E32" s="22"/>
      <c r="F32" s="22"/>
      <c r="G32" s="22"/>
      <c r="H32" s="22"/>
      <c r="I32" s="22"/>
      <c r="J32" s="22"/>
      <c r="K32" s="22"/>
      <c r="L32" s="22"/>
      <c r="M32" s="22"/>
      <c r="N32" s="22"/>
      <c r="O32" s="125"/>
      <c r="P32" s="125"/>
      <c r="Q32" s="125"/>
      <c r="R32" s="125"/>
      <c r="S32" s="125"/>
      <c r="T32" s="125"/>
      <c r="U32" s="125"/>
      <c r="V32" s="125"/>
      <c r="W32" s="125"/>
      <c r="X32" s="125"/>
      <c r="Y32" s="125"/>
      <c r="Z32" s="125"/>
      <c r="AA32" s="125"/>
      <c r="AB32" s="125"/>
    </row>
    <row r="33" spans="1:28" ht="17" customHeight="1">
      <c r="A33" s="23" t="s">
        <v>29</v>
      </c>
      <c r="B33" s="45"/>
      <c r="C33" s="45"/>
      <c r="D33" s="45"/>
      <c r="E33" s="45"/>
      <c r="F33" s="45"/>
      <c r="G33" s="45"/>
      <c r="H33" s="45"/>
      <c r="I33" s="45"/>
      <c r="J33" s="45"/>
      <c r="K33" s="45"/>
      <c r="L33" s="45"/>
      <c r="M33" s="45"/>
      <c r="N33" s="117"/>
      <c r="O33" s="143"/>
      <c r="P33" s="142"/>
      <c r="Q33" s="142"/>
      <c r="R33" s="142"/>
      <c r="S33" s="142"/>
      <c r="T33" s="142"/>
      <c r="U33" s="142"/>
      <c r="V33" s="142"/>
      <c r="W33" s="142"/>
      <c r="X33" s="142"/>
      <c r="Y33" s="142"/>
      <c r="Z33" s="142"/>
      <c r="AA33" s="142"/>
      <c r="AB33" s="142"/>
    </row>
    <row r="34" spans="1:28">
      <c r="A34" s="24"/>
      <c r="B34" s="46" t="s">
        <v>30</v>
      </c>
      <c r="C34" s="64"/>
      <c r="D34" s="46"/>
      <c r="E34" s="79"/>
      <c r="F34" s="46" t="s">
        <v>35</v>
      </c>
      <c r="G34" s="64"/>
      <c r="H34" s="64"/>
      <c r="I34" s="46" t="s">
        <v>36</v>
      </c>
      <c r="J34" s="64"/>
      <c r="K34" s="64"/>
      <c r="L34" s="64"/>
      <c r="M34" s="64"/>
      <c r="N34" s="118"/>
      <c r="O34" s="144"/>
      <c r="P34" s="144"/>
      <c r="Q34" s="144"/>
      <c r="R34" s="144"/>
      <c r="S34" s="144"/>
      <c r="T34" s="144"/>
      <c r="U34" s="144"/>
      <c r="V34" s="144"/>
      <c r="W34" s="144"/>
      <c r="X34" s="144"/>
      <c r="Y34" s="144"/>
      <c r="Z34" s="144"/>
      <c r="AA34" s="144"/>
      <c r="AB34" s="144"/>
    </row>
    <row r="35" spans="1:28">
      <c r="A35" s="25"/>
      <c r="B35" s="47"/>
      <c r="C35" s="65"/>
      <c r="D35" s="47"/>
      <c r="E35" s="80"/>
      <c r="F35" s="47"/>
      <c r="G35" s="65"/>
      <c r="H35" s="65"/>
      <c r="I35" s="47"/>
      <c r="J35" s="65"/>
      <c r="K35" s="65"/>
      <c r="L35" s="65"/>
      <c r="M35" s="65"/>
      <c r="N35" s="119"/>
      <c r="O35" s="144"/>
      <c r="P35" s="144"/>
      <c r="Q35" s="144"/>
      <c r="R35" s="144"/>
      <c r="S35" s="144"/>
      <c r="T35" s="144"/>
      <c r="U35" s="144"/>
      <c r="V35" s="144"/>
      <c r="W35" s="144"/>
      <c r="X35" s="144"/>
      <c r="Y35" s="144"/>
      <c r="Z35" s="144"/>
      <c r="AA35" s="144"/>
      <c r="AB35" s="144"/>
    </row>
    <row r="36" spans="1:28">
      <c r="A36" s="25"/>
      <c r="B36" s="48"/>
      <c r="C36" s="66"/>
      <c r="D36" s="48"/>
      <c r="E36" s="81"/>
      <c r="F36" s="48"/>
      <c r="G36" s="66"/>
      <c r="H36" s="66"/>
      <c r="I36" s="48"/>
      <c r="J36" s="66"/>
      <c r="K36" s="66"/>
      <c r="L36" s="66"/>
      <c r="M36" s="66"/>
      <c r="N36" s="120"/>
      <c r="O36" s="144"/>
      <c r="P36" s="144"/>
      <c r="Q36" s="144"/>
      <c r="R36" s="144"/>
      <c r="S36" s="144"/>
      <c r="T36" s="144"/>
      <c r="U36" s="144"/>
      <c r="V36" s="144"/>
      <c r="W36" s="144"/>
      <c r="X36" s="144"/>
      <c r="Y36" s="144"/>
      <c r="Z36" s="144"/>
      <c r="AA36" s="144"/>
      <c r="AB36" s="144"/>
    </row>
    <row r="37" spans="1:28" ht="19.5">
      <c r="A37" s="26" t="s">
        <v>14</v>
      </c>
      <c r="B37" s="49"/>
      <c r="C37" s="49"/>
      <c r="D37" s="69"/>
      <c r="E37" s="82" t="s">
        <v>32</v>
      </c>
      <c r="F37" s="85"/>
      <c r="G37" s="85"/>
      <c r="H37" s="85"/>
      <c r="I37" s="85"/>
      <c r="J37" s="85"/>
      <c r="K37" s="85"/>
      <c r="L37" s="85"/>
      <c r="M37" s="85"/>
      <c r="N37" s="121"/>
      <c r="O37" s="144"/>
      <c r="P37" s="144"/>
      <c r="Q37" s="144"/>
      <c r="R37" s="144"/>
      <c r="S37" s="144"/>
      <c r="T37" s="144"/>
      <c r="U37" s="144"/>
      <c r="V37" s="144"/>
      <c r="W37" s="144"/>
      <c r="X37" s="144"/>
      <c r="Y37" s="144"/>
      <c r="Z37" s="144"/>
      <c r="AA37" s="144"/>
      <c r="AB37" s="144"/>
    </row>
    <row r="45" spans="1:28" s="1" customFormat="1">
      <c r="A45" s="1" t="s">
        <v>8</v>
      </c>
      <c r="O45" s="145"/>
      <c r="P45" s="145"/>
      <c r="Q45" s="145"/>
      <c r="R45" s="145"/>
      <c r="S45" s="145"/>
      <c r="T45" s="145"/>
      <c r="U45" s="145"/>
      <c r="V45" s="145"/>
      <c r="W45" s="145"/>
      <c r="X45" s="145"/>
      <c r="Y45" s="145"/>
      <c r="Z45" s="145"/>
      <c r="AA45" s="145"/>
      <c r="AB45" s="145"/>
    </row>
    <row r="46" spans="1:28" s="1" customFormat="1">
      <c r="A46" s="1" t="s">
        <v>12</v>
      </c>
      <c r="D46" s="28" t="s">
        <v>43</v>
      </c>
      <c r="E46" s="28" t="s">
        <v>24</v>
      </c>
      <c r="H46" s="28">
        <v>1</v>
      </c>
      <c r="I46" s="28"/>
      <c r="J46" s="1" t="s">
        <v>46</v>
      </c>
      <c r="M46" s="1" t="s">
        <v>40</v>
      </c>
      <c r="O46" s="145" t="s">
        <v>69</v>
      </c>
      <c r="P46" s="145"/>
      <c r="Q46" s="145"/>
      <c r="R46" s="180"/>
      <c r="S46" s="180"/>
      <c r="T46" s="145"/>
      <c r="U46" s="145"/>
      <c r="V46" s="180"/>
      <c r="W46" s="180"/>
      <c r="X46" s="145"/>
      <c r="Y46" s="145"/>
      <c r="Z46" s="145"/>
      <c r="AA46" s="145"/>
      <c r="AB46" s="145"/>
    </row>
    <row r="47" spans="1:28" s="1" customFormat="1">
      <c r="A47" s="1" t="s">
        <v>15</v>
      </c>
      <c r="D47" s="28" t="s">
        <v>37</v>
      </c>
      <c r="E47" s="28" t="s">
        <v>20</v>
      </c>
      <c r="H47" s="28">
        <v>2</v>
      </c>
      <c r="I47" s="28"/>
      <c r="J47" s="1" t="s">
        <v>47</v>
      </c>
      <c r="M47" s="1" t="s">
        <v>42</v>
      </c>
      <c r="O47" s="145" t="s">
        <v>23</v>
      </c>
      <c r="P47" s="145"/>
      <c r="Q47" s="145"/>
      <c r="R47" s="180"/>
      <c r="S47" s="180"/>
      <c r="T47" s="145"/>
      <c r="U47" s="145"/>
      <c r="V47" s="180"/>
      <c r="W47" s="180"/>
      <c r="X47" s="145"/>
      <c r="Y47" s="145"/>
      <c r="Z47" s="145"/>
      <c r="AA47" s="145"/>
      <c r="AB47" s="145"/>
    </row>
    <row r="48" spans="1:28" s="1" customFormat="1">
      <c r="A48" s="1" t="s">
        <v>4</v>
      </c>
      <c r="D48" s="70"/>
      <c r="H48" s="28">
        <v>3</v>
      </c>
      <c r="I48" s="28"/>
      <c r="O48" s="145" t="s">
        <v>70</v>
      </c>
      <c r="P48" s="145"/>
      <c r="Q48" s="145"/>
      <c r="R48" s="181"/>
      <c r="S48" s="145"/>
      <c r="T48" s="145"/>
      <c r="U48" s="145"/>
      <c r="V48" s="180"/>
      <c r="W48" s="180"/>
      <c r="X48" s="145"/>
      <c r="Y48" s="145"/>
      <c r="Z48" s="145"/>
      <c r="AA48" s="145"/>
      <c r="AB48" s="145"/>
    </row>
    <row r="49" spans="8:28" s="1" customFormat="1">
      <c r="H49" s="28">
        <v>4</v>
      </c>
      <c r="I49" s="28"/>
      <c r="O49" s="145"/>
      <c r="P49" s="145"/>
      <c r="Q49" s="145"/>
      <c r="R49" s="145"/>
      <c r="S49" s="145"/>
      <c r="T49" s="145"/>
      <c r="U49" s="145"/>
      <c r="V49" s="180"/>
      <c r="W49" s="180"/>
      <c r="X49" s="145"/>
      <c r="Y49" s="145"/>
      <c r="Z49" s="145"/>
      <c r="AA49" s="145"/>
      <c r="AB49" s="145"/>
    </row>
  </sheetData>
  <mergeCells count="113">
    <mergeCell ref="A1:N1"/>
    <mergeCell ref="O1:AB1"/>
    <mergeCell ref="A2:G2"/>
    <mergeCell ref="L2:N2"/>
    <mergeCell ref="O2:U2"/>
    <mergeCell ref="Z2:AB2"/>
    <mergeCell ref="H4:I4"/>
    <mergeCell ref="V4:W4"/>
    <mergeCell ref="A5:N5"/>
    <mergeCell ref="O5:AB5"/>
    <mergeCell ref="A7:G7"/>
    <mergeCell ref="G9:H9"/>
    <mergeCell ref="I9:N9"/>
    <mergeCell ref="J10:N10"/>
    <mergeCell ref="B11:F11"/>
    <mergeCell ref="J11:N11"/>
    <mergeCell ref="B12:E12"/>
    <mergeCell ref="G12:H12"/>
    <mergeCell ref="I12:N12"/>
    <mergeCell ref="P12:T12"/>
    <mergeCell ref="V12:AB12"/>
    <mergeCell ref="A13:N13"/>
    <mergeCell ref="O13:AB13"/>
    <mergeCell ref="B14:N14"/>
    <mergeCell ref="P14:AB14"/>
    <mergeCell ref="B15:N15"/>
    <mergeCell ref="P15:AB15"/>
    <mergeCell ref="B16:N16"/>
    <mergeCell ref="P16:AB16"/>
    <mergeCell ref="B17:I17"/>
    <mergeCell ref="P17:AB17"/>
    <mergeCell ref="B18:I18"/>
    <mergeCell ref="J18:L18"/>
    <mergeCell ref="P18:V18"/>
    <mergeCell ref="W18:Z18"/>
    <mergeCell ref="B19:K19"/>
    <mergeCell ref="P19:Y19"/>
    <mergeCell ref="B20:K20"/>
    <mergeCell ref="P20:Y20"/>
    <mergeCell ref="B21:K21"/>
    <mergeCell ref="P21:Y21"/>
    <mergeCell ref="B22:K22"/>
    <mergeCell ref="P22:Y22"/>
    <mergeCell ref="B23:K23"/>
    <mergeCell ref="P23:Y23"/>
    <mergeCell ref="B26:N26"/>
    <mergeCell ref="P26:AB26"/>
    <mergeCell ref="B27:N27"/>
    <mergeCell ref="P27:AB27"/>
    <mergeCell ref="B28:C28"/>
    <mergeCell ref="D28:E28"/>
    <mergeCell ref="G28:J28"/>
    <mergeCell ref="K28:M28"/>
    <mergeCell ref="P28:Q28"/>
    <mergeCell ref="R28:S28"/>
    <mergeCell ref="U28:X28"/>
    <mergeCell ref="Y28:AA28"/>
    <mergeCell ref="B29:C29"/>
    <mergeCell ref="D29:E29"/>
    <mergeCell ref="G29:J29"/>
    <mergeCell ref="K29:M29"/>
    <mergeCell ref="P29:Q29"/>
    <mergeCell ref="R29:S29"/>
    <mergeCell ref="U29:X29"/>
    <mergeCell ref="Y29:AA29"/>
    <mergeCell ref="B30:C30"/>
    <mergeCell ref="D30:M30"/>
    <mergeCell ref="P30:Q30"/>
    <mergeCell ref="R30:AA30"/>
    <mergeCell ref="A31:N31"/>
    <mergeCell ref="O31:AB31"/>
    <mergeCell ref="A33:N33"/>
    <mergeCell ref="O33:AB33"/>
    <mergeCell ref="B34:C34"/>
    <mergeCell ref="D34:E34"/>
    <mergeCell ref="F34:H34"/>
    <mergeCell ref="I34:N34"/>
    <mergeCell ref="P34:Q34"/>
    <mergeCell ref="R34:S34"/>
    <mergeCell ref="T34:V34"/>
    <mergeCell ref="W34:AB34"/>
    <mergeCell ref="A37:D37"/>
    <mergeCell ref="E37:N37"/>
    <mergeCell ref="O37:R37"/>
    <mergeCell ref="S37:AB37"/>
    <mergeCell ref="P7:S10"/>
    <mergeCell ref="U7:V9"/>
    <mergeCell ref="W7:AB9"/>
    <mergeCell ref="B9:F10"/>
    <mergeCell ref="U10:V11"/>
    <mergeCell ref="W10:AB11"/>
    <mergeCell ref="A15:A18"/>
    <mergeCell ref="O15:O18"/>
    <mergeCell ref="L19:L23"/>
    <mergeCell ref="Z19:Z23"/>
    <mergeCell ref="A24:A25"/>
    <mergeCell ref="B24:K25"/>
    <mergeCell ref="O24:O25"/>
    <mergeCell ref="P24:Y25"/>
    <mergeCell ref="A26:A27"/>
    <mergeCell ref="O26:O27"/>
    <mergeCell ref="A28:A30"/>
    <mergeCell ref="O28:O30"/>
    <mergeCell ref="A35:A36"/>
    <mergeCell ref="B35:C36"/>
    <mergeCell ref="D35:E36"/>
    <mergeCell ref="F35:H36"/>
    <mergeCell ref="I35:N36"/>
    <mergeCell ref="O35:O36"/>
    <mergeCell ref="P35:Q36"/>
    <mergeCell ref="R35:S36"/>
    <mergeCell ref="T35:V36"/>
    <mergeCell ref="W35:AB36"/>
  </mergeCells>
  <phoneticPr fontId="1" type="Hiragana"/>
  <dataValidations count="6">
    <dataValidation type="list" allowBlank="1" showDropDown="0" showInputMessage="1" showErrorMessage="1" sqref="AA25">
      <formula1>$J$54:$J$56</formula1>
    </dataValidation>
    <dataValidation type="list" allowBlank="1" showDropDown="0" showInputMessage="1" showErrorMessage="1" sqref="M18">
      <formula1>$M$46:$M$47</formula1>
    </dataValidation>
    <dataValidation type="list" allowBlank="1" showDropDown="0" showInputMessage="1" showErrorMessage="1" sqref="B17">
      <formula1>$O$46:$O$48</formula1>
    </dataValidation>
    <dataValidation type="list" allowBlank="1" showDropDown="0" showInputMessage="1" showErrorMessage="1" sqref="AA18">
      <formula1>$M$54:$M$56</formula1>
    </dataValidation>
    <dataValidation type="list" allowBlank="0" showDropDown="0" showInputMessage="1" showErrorMessage="1" sqref="M25">
      <formula1>$J$46:$J$47</formula1>
    </dataValidation>
    <dataValidation type="list" allowBlank="1" showDropDown="0" showInputMessage="1" showErrorMessage="1" sqref="A19:A23">
      <formula1>$A$45:$A$48</formula1>
    </dataValidation>
  </dataValidations>
  <pageMargins left="0.89685039370078734" right="0.50314960629921257" top="0.55314960629921262" bottom="0.35629921259842523" header="0.3" footer="0.3"/>
  <pageSetup paperSize="9" scale="83"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AB49"/>
  <sheetViews>
    <sheetView view="pageBreakPreview" zoomScale="80" zoomScaleSheetLayoutView="80" workbookViewId="0">
      <pane ySplit="1" topLeftCell="A11" activePane="bottomLeft" state="frozen"/>
      <selection pane="bottomLeft" activeCell="A19" sqref="A19"/>
    </sheetView>
  </sheetViews>
  <sheetFormatPr defaultRowHeight="18"/>
  <cols>
    <col min="1" max="1" width="16.1640625" style="1" customWidth="1"/>
    <col min="2" max="2" width="5" style="1" customWidth="1"/>
    <col min="3" max="3" width="9.4140625" style="1" customWidth="1"/>
    <col min="4" max="4" width="10.1640625" style="1" customWidth="1"/>
    <col min="5" max="5" width="9.08203125" style="1" customWidth="1"/>
    <col min="6" max="6" width="3" style="1" customWidth="1"/>
    <col min="7" max="7" width="4.4140625" style="1" customWidth="1"/>
    <col min="8" max="8" width="5.5" style="1" customWidth="1"/>
    <col min="9" max="9" width="4.4140625" style="1" customWidth="1"/>
    <col min="10" max="11" width="4.9140625" style="1" customWidth="1"/>
    <col min="12" max="12" width="4.25" style="1" customWidth="1"/>
    <col min="13" max="13" width="5.83203125" style="1" customWidth="1"/>
    <col min="14" max="14" width="5.33203125" style="1" customWidth="1"/>
    <col min="15" max="15" width="16.1640625" style="2" customWidth="1"/>
    <col min="16" max="16" width="5" style="2" customWidth="1"/>
    <col min="17" max="17" width="9.4140625" style="2" customWidth="1"/>
    <col min="18" max="18" width="10.1640625" style="2" customWidth="1"/>
    <col min="19" max="19" width="9.08203125" style="2" customWidth="1"/>
    <col min="20" max="20" width="3" style="2" customWidth="1"/>
    <col min="21" max="21" width="5.83203125" style="2" customWidth="1"/>
    <col min="22" max="23" width="4.4140625" style="2" customWidth="1"/>
    <col min="24" max="25" width="4.9140625" style="2" customWidth="1"/>
    <col min="26" max="26" width="4.25" style="2" customWidth="1"/>
    <col min="27" max="27" width="5.83203125" style="2" customWidth="1"/>
    <col min="28" max="28" width="5.33203125" style="2" customWidth="1"/>
    <col min="29" max="16384" width="8.6640625" style="1" customWidth="1"/>
  </cols>
  <sheetData>
    <row r="1" spans="1:28" ht="77" customHeight="1">
      <c r="A1" s="3" t="s">
        <v>81</v>
      </c>
      <c r="B1" s="3"/>
      <c r="C1" s="3"/>
      <c r="D1" s="3"/>
      <c r="E1" s="3"/>
      <c r="F1" s="3"/>
      <c r="G1" s="3"/>
      <c r="H1" s="3"/>
      <c r="I1" s="3"/>
      <c r="J1" s="3"/>
      <c r="K1" s="3"/>
      <c r="L1" s="3"/>
      <c r="M1" s="3"/>
      <c r="N1" s="3"/>
      <c r="O1" s="122" t="s">
        <v>84</v>
      </c>
      <c r="P1" s="146"/>
      <c r="Q1" s="146"/>
      <c r="R1" s="146"/>
      <c r="S1" s="146"/>
      <c r="T1" s="146"/>
      <c r="U1" s="146"/>
      <c r="V1" s="146"/>
      <c r="W1" s="146"/>
      <c r="X1" s="146"/>
      <c r="Y1" s="146"/>
      <c r="Z1" s="146"/>
      <c r="AA1" s="146"/>
      <c r="AB1" s="146"/>
    </row>
    <row r="2" spans="1:28" s="1" customFormat="1">
      <c r="A2" s="4" t="s">
        <v>83</v>
      </c>
      <c r="B2" s="4"/>
      <c r="C2" s="4"/>
      <c r="D2" s="4"/>
      <c r="E2" s="4"/>
      <c r="F2" s="4"/>
      <c r="G2" s="4"/>
      <c r="H2" s="4"/>
      <c r="I2" s="4"/>
      <c r="J2" s="93" t="s">
        <v>33</v>
      </c>
      <c r="K2" s="99"/>
      <c r="L2" s="101"/>
      <c r="M2" s="101"/>
      <c r="N2" s="110"/>
      <c r="O2" s="123" t="s">
        <v>54</v>
      </c>
      <c r="P2" s="123"/>
      <c r="Q2" s="123"/>
      <c r="R2" s="123"/>
      <c r="S2" s="123"/>
      <c r="T2" s="123"/>
      <c r="U2" s="123"/>
      <c r="V2" s="123"/>
      <c r="W2" s="123"/>
      <c r="X2" s="200" t="s">
        <v>33</v>
      </c>
      <c r="Y2" s="204"/>
      <c r="Z2" s="206">
        <f>L2</f>
        <v>0</v>
      </c>
      <c r="AA2" s="206"/>
      <c r="AB2" s="177"/>
    </row>
    <row r="3" spans="1:28" s="1" customFormat="1" ht="6" customHeight="1">
      <c r="A3" s="5"/>
      <c r="B3" s="5"/>
      <c r="C3" s="5"/>
      <c r="D3" s="5"/>
      <c r="E3" s="5"/>
      <c r="F3" s="5"/>
      <c r="G3" s="5"/>
      <c r="H3" s="5"/>
      <c r="I3" s="5"/>
      <c r="J3" s="94"/>
      <c r="K3" s="94"/>
      <c r="L3" s="102"/>
      <c r="M3" s="102"/>
      <c r="N3" s="102"/>
      <c r="O3" s="124"/>
      <c r="P3" s="124"/>
      <c r="Q3" s="124"/>
      <c r="R3" s="124"/>
      <c r="S3" s="124"/>
      <c r="T3" s="124"/>
      <c r="U3" s="124"/>
      <c r="V3" s="124"/>
      <c r="W3" s="124"/>
      <c r="X3" s="201"/>
      <c r="Y3" s="201"/>
      <c r="Z3" s="148"/>
      <c r="AA3" s="148"/>
      <c r="AB3" s="148"/>
    </row>
    <row r="4" spans="1:28" s="1" customFormat="1" ht="18" customHeight="1">
      <c r="A4" s="5"/>
      <c r="B4" s="5"/>
      <c r="C4" s="5"/>
      <c r="D4" s="5"/>
      <c r="E4" s="5"/>
      <c r="F4" s="5"/>
      <c r="G4" s="5"/>
      <c r="H4" s="237" t="s">
        <v>59</v>
      </c>
      <c r="I4" s="237"/>
      <c r="J4" s="95" t="s">
        <v>44</v>
      </c>
      <c r="K4" s="229">
        <v>7</v>
      </c>
      <c r="L4" s="95" t="s">
        <v>34</v>
      </c>
      <c r="M4" s="229">
        <v>1</v>
      </c>
      <c r="N4" s="95" t="s">
        <v>57</v>
      </c>
      <c r="O4" s="125"/>
      <c r="P4" s="125"/>
      <c r="Q4" s="125"/>
      <c r="R4" s="125"/>
      <c r="S4" s="125"/>
      <c r="T4" s="125"/>
      <c r="U4" s="125"/>
      <c r="V4" s="194" t="str">
        <f>H4</f>
        <v>令和３</v>
      </c>
      <c r="W4" s="194"/>
      <c r="X4" s="202" t="s">
        <v>44</v>
      </c>
      <c r="Y4" s="202">
        <f>K4</f>
        <v>7</v>
      </c>
      <c r="Z4" s="202" t="s">
        <v>34</v>
      </c>
      <c r="AA4" s="202">
        <f>M4</f>
        <v>1</v>
      </c>
      <c r="AB4" s="202" t="s">
        <v>57</v>
      </c>
    </row>
    <row r="5" spans="1:28" ht="26.5" customHeight="1">
      <c r="A5" s="6" t="s">
        <v>48</v>
      </c>
      <c r="B5" s="27"/>
      <c r="C5" s="27"/>
      <c r="D5" s="27"/>
      <c r="E5" s="27"/>
      <c r="F5" s="27"/>
      <c r="G5" s="27"/>
      <c r="H5" s="27"/>
      <c r="I5" s="27"/>
      <c r="J5" s="27"/>
      <c r="K5" s="27"/>
      <c r="L5" s="27"/>
      <c r="M5" s="27"/>
      <c r="N5" s="27"/>
      <c r="O5" s="126" t="s">
        <v>13</v>
      </c>
      <c r="P5" s="147"/>
      <c r="Q5" s="147"/>
      <c r="R5" s="147"/>
      <c r="S5" s="147"/>
      <c r="T5" s="147"/>
      <c r="U5" s="147"/>
      <c r="V5" s="147"/>
      <c r="W5" s="147"/>
      <c r="X5" s="147"/>
      <c r="Y5" s="147"/>
      <c r="Z5" s="147"/>
      <c r="AA5" s="147"/>
      <c r="AB5" s="147"/>
    </row>
    <row r="6" spans="1:28" ht="9.5" customHeight="1">
      <c r="A6" s="7"/>
      <c r="B6" s="28"/>
      <c r="C6" s="28"/>
      <c r="D6" s="28"/>
      <c r="E6" s="28"/>
      <c r="F6" s="28"/>
      <c r="G6" s="28"/>
      <c r="H6" s="28"/>
      <c r="I6" s="28"/>
      <c r="J6" s="28"/>
      <c r="K6" s="28"/>
      <c r="L6" s="28"/>
      <c r="M6" s="28"/>
      <c r="N6" s="28"/>
      <c r="O6" s="127"/>
      <c r="P6" s="148"/>
      <c r="Q6" s="148"/>
      <c r="R6" s="148"/>
      <c r="S6" s="148"/>
      <c r="T6" s="148"/>
      <c r="U6" s="148"/>
      <c r="V6" s="148"/>
      <c r="W6" s="148"/>
      <c r="X6" s="148"/>
      <c r="Y6" s="148"/>
      <c r="Z6" s="148"/>
      <c r="AA6" s="148"/>
      <c r="AB6" s="148"/>
    </row>
    <row r="7" spans="1:28">
      <c r="A7" s="4" t="s">
        <v>1</v>
      </c>
      <c r="B7" s="4"/>
      <c r="C7" s="4"/>
      <c r="D7" s="4"/>
      <c r="E7" s="4"/>
      <c r="F7" s="4"/>
      <c r="G7" s="4"/>
      <c r="H7" s="4"/>
      <c r="I7" s="4"/>
      <c r="J7" s="4"/>
      <c r="K7" s="4"/>
      <c r="L7" s="4"/>
      <c r="M7" s="4"/>
      <c r="N7" s="111"/>
      <c r="O7" s="128"/>
      <c r="P7" s="128" t="str">
        <f>B9</f>
        <v>南丹市園部町小桜町47</v>
      </c>
      <c r="Q7" s="128"/>
      <c r="R7" s="128"/>
      <c r="S7" s="128"/>
      <c r="T7" s="128"/>
      <c r="U7" s="150" t="s">
        <v>50</v>
      </c>
      <c r="V7" s="150"/>
      <c r="W7" s="150" t="str">
        <f>I9</f>
        <v>南丹合唱団</v>
      </c>
      <c r="X7" s="150"/>
      <c r="Y7" s="150"/>
      <c r="Z7" s="150"/>
      <c r="AA7" s="150"/>
      <c r="AB7" s="150"/>
    </row>
    <row r="8" spans="1:28" ht="7" customHeight="1">
      <c r="A8" s="5"/>
      <c r="B8" s="5"/>
      <c r="C8" s="5"/>
      <c r="D8" s="5"/>
      <c r="E8" s="5"/>
      <c r="F8" s="5"/>
      <c r="G8" s="5"/>
      <c r="H8" s="5"/>
      <c r="I8" s="5"/>
      <c r="J8" s="5"/>
      <c r="K8" s="5"/>
      <c r="L8" s="5"/>
      <c r="M8" s="5"/>
      <c r="N8" s="28"/>
      <c r="O8" s="124"/>
      <c r="P8" s="128"/>
      <c r="Q8" s="128"/>
      <c r="R8" s="128"/>
      <c r="S8" s="128"/>
      <c r="T8" s="124"/>
      <c r="U8" s="150"/>
      <c r="V8" s="150"/>
      <c r="W8" s="150"/>
      <c r="X8" s="150"/>
      <c r="Y8" s="150"/>
      <c r="Z8" s="150"/>
      <c r="AA8" s="150"/>
      <c r="AB8" s="150"/>
    </row>
    <row r="9" spans="1:28" s="1" customFormat="1" ht="41" customHeight="1">
      <c r="A9" s="8" t="s">
        <v>6</v>
      </c>
      <c r="B9" s="219" t="s">
        <v>17</v>
      </c>
      <c r="C9" s="219"/>
      <c r="D9" s="219"/>
      <c r="E9" s="219"/>
      <c r="F9" s="219"/>
      <c r="G9" s="86" t="s">
        <v>50</v>
      </c>
      <c r="H9" s="86"/>
      <c r="I9" s="238" t="s">
        <v>55</v>
      </c>
      <c r="J9" s="238"/>
      <c r="K9" s="238"/>
      <c r="L9" s="238"/>
      <c r="M9" s="238"/>
      <c r="N9" s="238"/>
      <c r="O9" s="129" t="s">
        <v>51</v>
      </c>
      <c r="P9" s="128"/>
      <c r="Q9" s="128"/>
      <c r="R9" s="128"/>
      <c r="S9" s="128"/>
      <c r="T9" s="150"/>
      <c r="U9" s="150"/>
      <c r="V9" s="150"/>
      <c r="W9" s="150"/>
      <c r="X9" s="150"/>
      <c r="Y9" s="150"/>
      <c r="Z9" s="150"/>
      <c r="AA9" s="150"/>
      <c r="AB9" s="150"/>
    </row>
    <row r="10" spans="1:28" s="1" customFormat="1" ht="17" customHeight="1">
      <c r="B10" s="219"/>
      <c r="C10" s="219"/>
      <c r="D10" s="219"/>
      <c r="E10" s="219"/>
      <c r="F10" s="219"/>
      <c r="J10" s="30"/>
      <c r="K10" s="30"/>
      <c r="L10" s="30"/>
      <c r="M10" s="30"/>
      <c r="N10" s="30"/>
      <c r="O10" s="130"/>
      <c r="P10" s="128"/>
      <c r="Q10" s="128"/>
      <c r="R10" s="128"/>
      <c r="S10" s="128"/>
      <c r="T10" s="130"/>
      <c r="U10" s="192" t="str">
        <f>G12</f>
        <v>電話番号：</v>
      </c>
      <c r="V10" s="192"/>
      <c r="W10" s="150" t="str">
        <f>I12</f>
        <v>0771-68-0057</v>
      </c>
      <c r="X10" s="150"/>
      <c r="Y10" s="150"/>
      <c r="Z10" s="150"/>
      <c r="AA10" s="150"/>
      <c r="AB10" s="150"/>
    </row>
    <row r="11" spans="1:28" s="1" customFormat="1" ht="17" customHeight="1">
      <c r="B11" s="30"/>
      <c r="C11" s="30"/>
      <c r="D11" s="30"/>
      <c r="E11" s="30"/>
      <c r="F11" s="30"/>
      <c r="J11" s="30"/>
      <c r="K11" s="30"/>
      <c r="L11" s="30"/>
      <c r="M11" s="30"/>
      <c r="N11" s="30"/>
      <c r="O11" s="130"/>
      <c r="P11" s="150"/>
      <c r="Q11" s="150"/>
      <c r="R11" s="150"/>
      <c r="S11" s="150"/>
      <c r="T11" s="150"/>
      <c r="U11" s="192"/>
      <c r="V11" s="192"/>
      <c r="W11" s="150"/>
      <c r="X11" s="150"/>
      <c r="Y11" s="150"/>
      <c r="Z11" s="150"/>
      <c r="AA11" s="150"/>
      <c r="AB11" s="150"/>
    </row>
    <row r="12" spans="1:28" s="1" customFormat="1" ht="45.5" customHeight="1">
      <c r="A12" s="1" t="s">
        <v>49</v>
      </c>
      <c r="B12" s="220" t="s">
        <v>61</v>
      </c>
      <c r="C12" s="229"/>
      <c r="D12" s="229"/>
      <c r="E12" s="229"/>
      <c r="G12" s="4" t="s">
        <v>41</v>
      </c>
      <c r="H12" s="4"/>
      <c r="I12" s="239" t="s">
        <v>52</v>
      </c>
      <c r="J12" s="239"/>
      <c r="K12" s="239"/>
      <c r="L12" s="239"/>
      <c r="M12" s="239"/>
      <c r="N12" s="239"/>
      <c r="O12" s="129" t="s">
        <v>49</v>
      </c>
      <c r="P12" s="151" t="str">
        <f>B12</f>
        <v>南丹　太郎</v>
      </c>
      <c r="Q12" s="151"/>
      <c r="R12" s="151"/>
      <c r="S12" s="151"/>
      <c r="T12" s="151"/>
      <c r="U12" s="150" t="s">
        <v>56</v>
      </c>
      <c r="V12" s="195" t="s">
        <v>31</v>
      </c>
      <c r="W12" s="195"/>
      <c r="X12" s="195"/>
      <c r="Y12" s="195"/>
      <c r="Z12" s="195"/>
      <c r="AA12" s="195"/>
      <c r="AB12" s="195"/>
    </row>
    <row r="13" spans="1:28" s="1" customFormat="1" ht="24.5" customHeight="1">
      <c r="A13" s="9" t="s">
        <v>85</v>
      </c>
      <c r="B13" s="9"/>
      <c r="C13" s="9"/>
      <c r="D13" s="9"/>
      <c r="E13" s="9"/>
      <c r="F13" s="9"/>
      <c r="G13" s="9"/>
      <c r="H13" s="9"/>
      <c r="I13" s="9"/>
      <c r="J13" s="9"/>
      <c r="K13" s="9"/>
      <c r="L13" s="9"/>
      <c r="M13" s="9"/>
      <c r="N13" s="9"/>
      <c r="O13" s="131" t="s">
        <v>76</v>
      </c>
      <c r="P13" s="131"/>
      <c r="Q13" s="131"/>
      <c r="R13" s="131"/>
      <c r="S13" s="131"/>
      <c r="T13" s="131"/>
      <c r="U13" s="131"/>
      <c r="V13" s="131"/>
      <c r="W13" s="131"/>
      <c r="X13" s="131"/>
      <c r="Y13" s="131"/>
      <c r="Z13" s="131"/>
      <c r="AA13" s="131"/>
      <c r="AB13" s="131"/>
    </row>
    <row r="14" spans="1:28" ht="17" customHeight="1">
      <c r="A14" s="10" t="s">
        <v>5</v>
      </c>
      <c r="B14" s="32" t="s">
        <v>79</v>
      </c>
      <c r="C14" s="51"/>
      <c r="D14" s="51"/>
      <c r="E14" s="71"/>
      <c r="F14" s="71"/>
      <c r="G14" s="71"/>
      <c r="H14" s="71"/>
      <c r="I14" s="71"/>
      <c r="J14" s="71"/>
      <c r="K14" s="71"/>
      <c r="L14" s="71"/>
      <c r="M14" s="71"/>
      <c r="N14" s="71"/>
      <c r="O14" s="132" t="s">
        <v>5</v>
      </c>
      <c r="P14" s="152" t="str">
        <f t="shared" ref="P14:P24" si="0">B14</f>
        <v>南丹市八木市民センター「iスタやぎ」</v>
      </c>
      <c r="Q14" s="165"/>
      <c r="R14" s="165"/>
      <c r="S14" s="182"/>
      <c r="T14" s="182"/>
      <c r="U14" s="182"/>
      <c r="V14" s="182"/>
      <c r="W14" s="182"/>
      <c r="X14" s="182"/>
      <c r="Y14" s="182"/>
      <c r="Z14" s="182"/>
      <c r="AA14" s="182"/>
      <c r="AB14" s="182"/>
    </row>
    <row r="15" spans="1:28" s="1" customFormat="1" ht="20" customHeight="1">
      <c r="A15" s="11" t="s">
        <v>10</v>
      </c>
      <c r="B15" s="221" t="s">
        <v>75</v>
      </c>
      <c r="C15" s="52"/>
      <c r="D15" s="52"/>
      <c r="E15" s="72"/>
      <c r="F15" s="72"/>
      <c r="G15" s="72"/>
      <c r="H15" s="72"/>
      <c r="I15" s="72"/>
      <c r="J15" s="72"/>
      <c r="K15" s="72"/>
      <c r="L15" s="72"/>
      <c r="M15" s="72"/>
      <c r="N15" s="72"/>
      <c r="O15" s="133" t="s">
        <v>10</v>
      </c>
      <c r="P15" s="153" t="str">
        <f t="shared" si="0"/>
        <v>■文化ホール　□防災ルーム　□料理実習室　□会議室1　□会議室2　■会議室3　</v>
      </c>
      <c r="Q15" s="166"/>
      <c r="R15" s="166"/>
      <c r="S15" s="183"/>
      <c r="T15" s="183"/>
      <c r="U15" s="183"/>
      <c r="V15" s="183"/>
      <c r="W15" s="183"/>
      <c r="X15" s="183"/>
      <c r="Y15" s="183"/>
      <c r="Z15" s="183"/>
      <c r="AA15" s="183"/>
      <c r="AB15" s="183"/>
    </row>
    <row r="16" spans="1:28" s="1" customFormat="1" ht="20" customHeight="1">
      <c r="A16" s="12"/>
      <c r="B16" s="34" t="s">
        <v>68</v>
      </c>
      <c r="C16" s="53"/>
      <c r="D16" s="53"/>
      <c r="E16" s="73"/>
      <c r="F16" s="73"/>
      <c r="G16" s="73"/>
      <c r="H16" s="73"/>
      <c r="I16" s="73"/>
      <c r="J16" s="73"/>
      <c r="K16" s="73"/>
      <c r="L16" s="73"/>
      <c r="M16" s="73"/>
      <c r="N16" s="73"/>
      <c r="O16" s="134"/>
      <c r="P16" s="154" t="str">
        <f t="shared" si="0"/>
        <v>□第1研修室　 □第2研修室　 □和室　　　　□創作活動室</v>
      </c>
      <c r="Q16" s="167"/>
      <c r="R16" s="167"/>
      <c r="S16" s="184"/>
      <c r="T16" s="184"/>
      <c r="U16" s="184"/>
      <c r="V16" s="184"/>
      <c r="W16" s="184"/>
      <c r="X16" s="184"/>
      <c r="Y16" s="184"/>
      <c r="Z16" s="184"/>
      <c r="AA16" s="184"/>
      <c r="AB16" s="184"/>
    </row>
    <row r="17" spans="1:28" s="1" customFormat="1" ht="20" customHeight="1">
      <c r="A17" s="12"/>
      <c r="B17" s="222" t="s">
        <v>70</v>
      </c>
      <c r="C17" s="230"/>
      <c r="D17" s="230"/>
      <c r="E17" s="230"/>
      <c r="F17" s="230"/>
      <c r="G17" s="230"/>
      <c r="H17" s="230"/>
      <c r="I17" s="230"/>
      <c r="J17" s="96"/>
      <c r="K17" s="96"/>
      <c r="L17" s="96"/>
      <c r="M17" s="96"/>
      <c r="N17" s="112"/>
      <c r="O17" s="134"/>
      <c r="P17" s="155" t="str">
        <f t="shared" si="0"/>
        <v>■子育て支援ルーム（子育て利用）</v>
      </c>
      <c r="Q17" s="168"/>
      <c r="R17" s="168"/>
      <c r="S17" s="184"/>
      <c r="T17" s="184"/>
      <c r="U17" s="184"/>
      <c r="V17" s="184"/>
      <c r="W17" s="184"/>
      <c r="X17" s="184"/>
      <c r="Y17" s="184"/>
      <c r="Z17" s="184"/>
      <c r="AA17" s="184"/>
      <c r="AB17" s="184"/>
    </row>
    <row r="18" spans="1:28" s="1" customFormat="1" ht="17" customHeight="1">
      <c r="A18" s="13"/>
      <c r="B18" s="223" t="s">
        <v>86</v>
      </c>
      <c r="C18" s="231"/>
      <c r="D18" s="231"/>
      <c r="E18" s="231"/>
      <c r="F18" s="231"/>
      <c r="G18" s="231"/>
      <c r="H18" s="231"/>
      <c r="I18" s="231"/>
      <c r="J18" s="97" t="s">
        <v>72</v>
      </c>
      <c r="K18" s="97"/>
      <c r="L18" s="97"/>
      <c r="M18" s="241" t="s">
        <v>40</v>
      </c>
      <c r="N18" s="113" t="s">
        <v>39</v>
      </c>
      <c r="O18" s="135"/>
      <c r="P18" s="156" t="str">
        <f t="shared" si="0"/>
        <v>会議室と子育ては8/14のみ</v>
      </c>
      <c r="Q18" s="169"/>
      <c r="R18" s="169"/>
      <c r="S18" s="169"/>
      <c r="T18" s="169"/>
      <c r="U18" s="169"/>
      <c r="V18" s="169"/>
      <c r="W18" s="199" t="str">
        <f>J18</f>
        <v>冷暖房の使用（</v>
      </c>
      <c r="X18" s="199"/>
      <c r="Y18" s="199"/>
      <c r="Z18" s="199"/>
      <c r="AA18" s="212" t="str">
        <f t="shared" ref="AA18:AA23" si="1">M18</f>
        <v>有</v>
      </c>
      <c r="AB18" s="214" t="s">
        <v>39</v>
      </c>
    </row>
    <row r="19" spans="1:28" s="1" customFormat="1" ht="20.5" customHeight="1">
      <c r="A19" s="14" t="s">
        <v>8</v>
      </c>
      <c r="B19" s="224" t="s">
        <v>91</v>
      </c>
      <c r="C19" s="232"/>
      <c r="D19" s="232"/>
      <c r="E19" s="232"/>
      <c r="F19" s="232"/>
      <c r="G19" s="232"/>
      <c r="H19" s="232"/>
      <c r="I19" s="232"/>
      <c r="J19" s="232"/>
      <c r="K19" s="240"/>
      <c r="L19" s="103" t="s">
        <v>38</v>
      </c>
      <c r="M19" s="242">
        <v>30</v>
      </c>
      <c r="N19" s="114" t="s">
        <v>25</v>
      </c>
      <c r="O19" s="136" t="str">
        <f>A19</f>
        <v>利用日時</v>
      </c>
      <c r="P19" s="157" t="str">
        <f t="shared" si="0"/>
        <v>令和３年８月１４日（日）9～17時（会議室）、12～17時（子育て）</v>
      </c>
      <c r="Q19" s="170"/>
      <c r="R19" s="170"/>
      <c r="S19" s="170"/>
      <c r="T19" s="170"/>
      <c r="U19" s="170"/>
      <c r="V19" s="170"/>
      <c r="W19" s="170"/>
      <c r="X19" s="170"/>
      <c r="Y19" s="205"/>
      <c r="Z19" s="207" t="s">
        <v>38</v>
      </c>
      <c r="AA19" s="213">
        <f t="shared" si="1"/>
        <v>30</v>
      </c>
      <c r="AB19" s="215" t="s">
        <v>25</v>
      </c>
    </row>
    <row r="20" spans="1:28" s="1" customFormat="1" ht="20.5" customHeight="1">
      <c r="A20" s="218" t="s">
        <v>12</v>
      </c>
      <c r="B20" s="224" t="s">
        <v>90</v>
      </c>
      <c r="C20" s="232"/>
      <c r="D20" s="232"/>
      <c r="E20" s="232"/>
      <c r="F20" s="232"/>
      <c r="G20" s="232"/>
      <c r="H20" s="232"/>
      <c r="I20" s="232"/>
      <c r="J20" s="232"/>
      <c r="K20" s="240"/>
      <c r="L20" s="104"/>
      <c r="M20" s="242">
        <v>20</v>
      </c>
      <c r="N20" s="114" t="s">
        <v>25</v>
      </c>
      <c r="O20" s="136" t="str">
        <f>A20</f>
        <v>ホール（準備等）</v>
      </c>
      <c r="P20" s="157" t="str">
        <f t="shared" si="0"/>
        <v>令和３年　８月１４日（土）１３時００分　～２２時００分</v>
      </c>
      <c r="Q20" s="170"/>
      <c r="R20" s="170"/>
      <c r="S20" s="170"/>
      <c r="T20" s="170"/>
      <c r="U20" s="170"/>
      <c r="V20" s="170"/>
      <c r="W20" s="170"/>
      <c r="X20" s="170"/>
      <c r="Y20" s="205"/>
      <c r="Z20" s="208"/>
      <c r="AA20" s="213">
        <f t="shared" si="1"/>
        <v>20</v>
      </c>
      <c r="AB20" s="215" t="s">
        <v>25</v>
      </c>
    </row>
    <row r="21" spans="1:28" s="1" customFormat="1" ht="20.5" customHeight="1">
      <c r="A21" s="15" t="s">
        <v>12</v>
      </c>
      <c r="B21" s="224" t="s">
        <v>89</v>
      </c>
      <c r="C21" s="232"/>
      <c r="D21" s="232"/>
      <c r="E21" s="232"/>
      <c r="F21" s="232"/>
      <c r="G21" s="232"/>
      <c r="H21" s="232"/>
      <c r="I21" s="232"/>
      <c r="J21" s="232"/>
      <c r="K21" s="240"/>
      <c r="L21" s="104"/>
      <c r="M21" s="242">
        <v>20</v>
      </c>
      <c r="N21" s="114" t="s">
        <v>25</v>
      </c>
      <c r="O21" s="136" t="str">
        <f>A21</f>
        <v>ホール（準備等）</v>
      </c>
      <c r="P21" s="157" t="str">
        <f t="shared" si="0"/>
        <v>令和３年　８月１４日（日）９時００分　～１３時００分</v>
      </c>
      <c r="Q21" s="170"/>
      <c r="R21" s="170"/>
      <c r="S21" s="170"/>
      <c r="T21" s="170"/>
      <c r="U21" s="170"/>
      <c r="V21" s="170"/>
      <c r="W21" s="170"/>
      <c r="X21" s="170"/>
      <c r="Y21" s="205"/>
      <c r="Z21" s="208"/>
      <c r="AA21" s="213">
        <f t="shared" si="1"/>
        <v>20</v>
      </c>
      <c r="AB21" s="215" t="s">
        <v>25</v>
      </c>
    </row>
    <row r="22" spans="1:28" s="1" customFormat="1" ht="20.5" customHeight="1">
      <c r="A22" s="15" t="s">
        <v>15</v>
      </c>
      <c r="B22" s="224" t="s">
        <v>87</v>
      </c>
      <c r="C22" s="232"/>
      <c r="D22" s="232"/>
      <c r="E22" s="232"/>
      <c r="F22" s="232"/>
      <c r="G22" s="232"/>
      <c r="H22" s="232"/>
      <c r="I22" s="232"/>
      <c r="J22" s="232"/>
      <c r="K22" s="240"/>
      <c r="L22" s="104"/>
      <c r="M22" s="242">
        <v>200</v>
      </c>
      <c r="N22" s="114" t="s">
        <v>25</v>
      </c>
      <c r="O22" s="136" t="str">
        <f>A22</f>
        <v>ホール（本番）</v>
      </c>
      <c r="P22" s="157" t="str">
        <f t="shared" si="0"/>
        <v>令和３年　８月１４日（日）１３時００分　～　１６時００分</v>
      </c>
      <c r="Q22" s="170"/>
      <c r="R22" s="170"/>
      <c r="S22" s="170"/>
      <c r="T22" s="170"/>
      <c r="U22" s="170"/>
      <c r="V22" s="170"/>
      <c r="W22" s="170"/>
      <c r="X22" s="170"/>
      <c r="Y22" s="205"/>
      <c r="Z22" s="208"/>
      <c r="AA22" s="213">
        <f t="shared" si="1"/>
        <v>200</v>
      </c>
      <c r="AB22" s="215" t="s">
        <v>25</v>
      </c>
    </row>
    <row r="23" spans="1:28" s="1" customFormat="1" ht="20.5" customHeight="1">
      <c r="A23" s="15" t="s">
        <v>4</v>
      </c>
      <c r="B23" s="224" t="s">
        <v>88</v>
      </c>
      <c r="C23" s="232"/>
      <c r="D23" s="232"/>
      <c r="E23" s="232"/>
      <c r="F23" s="232"/>
      <c r="G23" s="232"/>
      <c r="H23" s="232"/>
      <c r="I23" s="232"/>
      <c r="J23" s="232"/>
      <c r="K23" s="240"/>
      <c r="L23" s="105"/>
      <c r="M23" s="242">
        <v>20</v>
      </c>
      <c r="N23" s="114" t="s">
        <v>25</v>
      </c>
      <c r="O23" s="136" t="str">
        <f>A23</f>
        <v>ホール（後片付け）</v>
      </c>
      <c r="P23" s="157" t="str">
        <f t="shared" si="0"/>
        <v>令和３年　８月１４日（日）１６時００分　～１７時００分</v>
      </c>
      <c r="Q23" s="170"/>
      <c r="R23" s="170"/>
      <c r="S23" s="170"/>
      <c r="T23" s="170"/>
      <c r="U23" s="170"/>
      <c r="V23" s="170"/>
      <c r="W23" s="170"/>
      <c r="X23" s="170"/>
      <c r="Y23" s="205"/>
      <c r="Z23" s="209"/>
      <c r="AA23" s="213">
        <f t="shared" si="1"/>
        <v>20</v>
      </c>
      <c r="AB23" s="215" t="s">
        <v>25</v>
      </c>
    </row>
    <row r="24" spans="1:28" s="1" customFormat="1" ht="13.5" customHeight="1">
      <c r="A24" s="11" t="s">
        <v>18</v>
      </c>
      <c r="B24" s="225" t="s">
        <v>74</v>
      </c>
      <c r="C24" s="233"/>
      <c r="D24" s="233"/>
      <c r="E24" s="233"/>
      <c r="F24" s="233"/>
      <c r="G24" s="233"/>
      <c r="H24" s="233"/>
      <c r="I24" s="233"/>
      <c r="J24" s="233"/>
      <c r="K24" s="233"/>
      <c r="L24" s="106"/>
      <c r="M24" s="106"/>
      <c r="N24" s="115"/>
      <c r="O24" s="133" t="s">
        <v>18</v>
      </c>
      <c r="P24" s="158" t="str">
        <f t="shared" si="0"/>
        <v>定期演奏会（子育てルームは託児用）</v>
      </c>
      <c r="Q24" s="171"/>
      <c r="R24" s="171"/>
      <c r="S24" s="171"/>
      <c r="T24" s="171"/>
      <c r="U24" s="171"/>
      <c r="V24" s="171"/>
      <c r="W24" s="171"/>
      <c r="X24" s="171"/>
      <c r="Y24" s="171"/>
      <c r="Z24" s="210"/>
      <c r="AA24" s="210"/>
      <c r="AB24" s="216"/>
    </row>
    <row r="25" spans="1:28" s="1" customFormat="1" ht="17.5" customHeight="1">
      <c r="A25" s="13"/>
      <c r="B25" s="226"/>
      <c r="C25" s="234"/>
      <c r="D25" s="234"/>
      <c r="E25" s="234"/>
      <c r="F25" s="234"/>
      <c r="G25" s="234"/>
      <c r="H25" s="234"/>
      <c r="I25" s="234"/>
      <c r="J25" s="234"/>
      <c r="K25" s="234"/>
      <c r="L25" s="107" t="s">
        <v>2</v>
      </c>
      <c r="M25" s="241" t="s">
        <v>47</v>
      </c>
      <c r="N25" s="116" t="s">
        <v>39</v>
      </c>
      <c r="O25" s="135"/>
      <c r="P25" s="159"/>
      <c r="Q25" s="172"/>
      <c r="R25" s="172"/>
      <c r="S25" s="172"/>
      <c r="T25" s="172"/>
      <c r="U25" s="172"/>
      <c r="V25" s="172"/>
      <c r="W25" s="172"/>
      <c r="X25" s="172"/>
      <c r="Y25" s="172"/>
      <c r="Z25" s="211" t="s">
        <v>2</v>
      </c>
      <c r="AA25" s="212" t="str">
        <f>M25</f>
        <v>非営利</v>
      </c>
      <c r="AB25" s="217" t="s">
        <v>39</v>
      </c>
    </row>
    <row r="26" spans="1:28" ht="24.5" customHeight="1">
      <c r="A26" s="16" t="s">
        <v>21</v>
      </c>
      <c r="B26" s="227" t="s">
        <v>16</v>
      </c>
      <c r="C26" s="59"/>
      <c r="D26" s="59"/>
      <c r="E26" s="74"/>
      <c r="F26" s="74"/>
      <c r="G26" s="74"/>
      <c r="H26" s="74"/>
      <c r="I26" s="74"/>
      <c r="J26" s="74"/>
      <c r="K26" s="74"/>
      <c r="L26" s="74"/>
      <c r="M26" s="74"/>
      <c r="N26" s="74"/>
      <c r="O26" s="137" t="s">
        <v>21</v>
      </c>
      <c r="P26" s="160" t="str">
        <f>B26</f>
        <v>■音響設備　　■照明設備　　■グランドピアノ　　□アップライトピアノ</v>
      </c>
      <c r="Q26" s="173"/>
      <c r="R26" s="173"/>
      <c r="S26" s="185"/>
      <c r="T26" s="185"/>
      <c r="U26" s="185"/>
      <c r="V26" s="185"/>
      <c r="W26" s="185"/>
      <c r="X26" s="185"/>
      <c r="Y26" s="185"/>
      <c r="Z26" s="185"/>
      <c r="AA26" s="185"/>
      <c r="AB26" s="185"/>
    </row>
    <row r="27" spans="1:28" ht="24" customHeight="1">
      <c r="A27" s="17"/>
      <c r="B27" s="228" t="s">
        <v>73</v>
      </c>
      <c r="C27" s="235"/>
      <c r="D27" s="235"/>
      <c r="E27" s="236"/>
      <c r="F27" s="236"/>
      <c r="G27" s="236"/>
      <c r="H27" s="236"/>
      <c r="I27" s="236"/>
      <c r="J27" s="236"/>
      <c r="K27" s="236"/>
      <c r="L27" s="236"/>
      <c r="M27" s="236"/>
      <c r="N27" s="236"/>
      <c r="O27" s="138"/>
      <c r="P27" s="161" t="str">
        <f>B27</f>
        <v>■その他（　インカム　）　</v>
      </c>
      <c r="Q27" s="174"/>
      <c r="R27" s="174"/>
      <c r="S27" s="186"/>
      <c r="T27" s="186"/>
      <c r="U27" s="186"/>
      <c r="V27" s="186"/>
      <c r="W27" s="186"/>
      <c r="X27" s="186"/>
      <c r="Y27" s="186"/>
      <c r="Z27" s="186"/>
      <c r="AA27" s="186"/>
      <c r="AB27" s="186"/>
    </row>
    <row r="28" spans="1:28">
      <c r="A28" s="18" t="s">
        <v>7</v>
      </c>
      <c r="B28" s="42" t="s">
        <v>45</v>
      </c>
      <c r="C28" s="61"/>
      <c r="D28" s="67"/>
      <c r="E28" s="76"/>
      <c r="F28" s="83" t="s">
        <v>11</v>
      </c>
      <c r="G28" s="42" t="s">
        <v>22</v>
      </c>
      <c r="H28" s="89"/>
      <c r="I28" s="89"/>
      <c r="J28" s="61"/>
      <c r="K28" s="67"/>
      <c r="L28" s="76"/>
      <c r="M28" s="76"/>
      <c r="N28" s="83" t="s">
        <v>11</v>
      </c>
      <c r="O28" s="139" t="s">
        <v>7</v>
      </c>
      <c r="P28" s="162" t="s">
        <v>45</v>
      </c>
      <c r="Q28" s="175"/>
      <c r="R28" s="178">
        <f>D28</f>
        <v>0</v>
      </c>
      <c r="S28" s="187"/>
      <c r="T28" s="190" t="s">
        <v>11</v>
      </c>
      <c r="U28" s="162" t="s">
        <v>22</v>
      </c>
      <c r="V28" s="196"/>
      <c r="W28" s="196"/>
      <c r="X28" s="175"/>
      <c r="Y28" s="178">
        <f>K28</f>
        <v>0</v>
      </c>
      <c r="Z28" s="187"/>
      <c r="AA28" s="187"/>
      <c r="AB28" s="190" t="s">
        <v>11</v>
      </c>
    </row>
    <row r="29" spans="1:28">
      <c r="A29" s="19"/>
      <c r="B29" s="43" t="s">
        <v>3</v>
      </c>
      <c r="C29" s="62"/>
      <c r="D29" s="68"/>
      <c r="E29" s="77"/>
      <c r="F29" s="84" t="s">
        <v>11</v>
      </c>
      <c r="G29" s="87" t="s">
        <v>28</v>
      </c>
      <c r="H29" s="90"/>
      <c r="I29" s="90"/>
      <c r="J29" s="98"/>
      <c r="K29" s="68"/>
      <c r="L29" s="77"/>
      <c r="M29" s="77"/>
      <c r="N29" s="84" t="s">
        <v>11</v>
      </c>
      <c r="O29" s="140"/>
      <c r="P29" s="163" t="s">
        <v>3</v>
      </c>
      <c r="Q29" s="176"/>
      <c r="R29" s="179">
        <f>D29</f>
        <v>0</v>
      </c>
      <c r="S29" s="188"/>
      <c r="T29" s="191" t="s">
        <v>11</v>
      </c>
      <c r="U29" s="193" t="s">
        <v>28</v>
      </c>
      <c r="V29" s="197"/>
      <c r="W29" s="197"/>
      <c r="X29" s="203"/>
      <c r="Y29" s="179">
        <f>K29</f>
        <v>0</v>
      </c>
      <c r="Z29" s="188"/>
      <c r="AA29" s="188"/>
      <c r="AB29" s="191" t="s">
        <v>11</v>
      </c>
    </row>
    <row r="30" spans="1:28">
      <c r="A30" s="20"/>
      <c r="B30" s="44" t="s">
        <v>27</v>
      </c>
      <c r="C30" s="63"/>
      <c r="D30" s="68">
        <f>D28+K28+D29+K29</f>
        <v>0</v>
      </c>
      <c r="E30" s="78"/>
      <c r="F30" s="78"/>
      <c r="G30" s="78"/>
      <c r="H30" s="78"/>
      <c r="I30" s="78"/>
      <c r="J30" s="78"/>
      <c r="K30" s="78"/>
      <c r="L30" s="78"/>
      <c r="M30" s="78"/>
      <c r="N30" s="84" t="s">
        <v>11</v>
      </c>
      <c r="O30" s="141"/>
      <c r="P30" s="164" t="s">
        <v>27</v>
      </c>
      <c r="Q30" s="177"/>
      <c r="R30" s="179">
        <f>D30</f>
        <v>0</v>
      </c>
      <c r="S30" s="189"/>
      <c r="T30" s="189"/>
      <c r="U30" s="189"/>
      <c r="V30" s="189"/>
      <c r="W30" s="189"/>
      <c r="X30" s="189"/>
      <c r="Y30" s="189"/>
      <c r="Z30" s="189"/>
      <c r="AA30" s="189"/>
      <c r="AB30" s="191" t="s">
        <v>11</v>
      </c>
    </row>
    <row r="31" spans="1:28">
      <c r="A31" s="21" t="s">
        <v>26</v>
      </c>
      <c r="B31" s="21"/>
      <c r="C31" s="21"/>
      <c r="D31" s="21"/>
      <c r="E31" s="21"/>
      <c r="F31" s="21"/>
      <c r="G31" s="21"/>
      <c r="H31" s="21"/>
      <c r="I31" s="21"/>
      <c r="J31" s="21"/>
      <c r="K31" s="21"/>
      <c r="L31" s="21"/>
      <c r="M31" s="21"/>
      <c r="N31" s="21"/>
      <c r="O31" s="142"/>
      <c r="P31" s="142"/>
      <c r="Q31" s="142"/>
      <c r="R31" s="142"/>
      <c r="S31" s="142"/>
      <c r="T31" s="142"/>
      <c r="U31" s="142"/>
      <c r="V31" s="142"/>
      <c r="W31" s="142"/>
      <c r="X31" s="142"/>
      <c r="Y31" s="142"/>
      <c r="Z31" s="142"/>
      <c r="AA31" s="142"/>
      <c r="AB31" s="142"/>
    </row>
    <row r="32" spans="1:28" ht="11.5" customHeight="1">
      <c r="A32" s="22"/>
      <c r="B32" s="22"/>
      <c r="C32" s="22"/>
      <c r="D32" s="22"/>
      <c r="E32" s="22"/>
      <c r="F32" s="22"/>
      <c r="G32" s="22"/>
      <c r="H32" s="22"/>
      <c r="I32" s="22"/>
      <c r="J32" s="22"/>
      <c r="K32" s="22"/>
      <c r="L32" s="22"/>
      <c r="M32" s="22"/>
      <c r="N32" s="22"/>
      <c r="O32" s="125"/>
      <c r="P32" s="125"/>
      <c r="Q32" s="125"/>
      <c r="R32" s="125"/>
      <c r="S32" s="125"/>
      <c r="T32" s="125"/>
      <c r="U32" s="125"/>
      <c r="V32" s="125"/>
      <c r="W32" s="125"/>
      <c r="X32" s="125"/>
      <c r="Y32" s="125"/>
      <c r="Z32" s="125"/>
      <c r="AA32" s="125"/>
      <c r="AB32" s="125"/>
    </row>
    <row r="33" spans="1:28" ht="17" customHeight="1">
      <c r="A33" s="23" t="s">
        <v>29</v>
      </c>
      <c r="B33" s="45"/>
      <c r="C33" s="45"/>
      <c r="D33" s="45"/>
      <c r="E33" s="45"/>
      <c r="F33" s="45"/>
      <c r="G33" s="45"/>
      <c r="H33" s="45"/>
      <c r="I33" s="45"/>
      <c r="J33" s="45"/>
      <c r="K33" s="45"/>
      <c r="L33" s="45"/>
      <c r="M33" s="45"/>
      <c r="N33" s="117"/>
      <c r="O33" s="143"/>
      <c r="P33" s="142"/>
      <c r="Q33" s="142"/>
      <c r="R33" s="142"/>
      <c r="S33" s="142"/>
      <c r="T33" s="142"/>
      <c r="U33" s="142"/>
      <c r="V33" s="142"/>
      <c r="W33" s="142"/>
      <c r="X33" s="142"/>
      <c r="Y33" s="142"/>
      <c r="Z33" s="142"/>
      <c r="AA33" s="142"/>
      <c r="AB33" s="142"/>
    </row>
    <row r="34" spans="1:28">
      <c r="A34" s="24"/>
      <c r="B34" s="46" t="s">
        <v>30</v>
      </c>
      <c r="C34" s="64"/>
      <c r="D34" s="46"/>
      <c r="E34" s="79"/>
      <c r="F34" s="46" t="s">
        <v>35</v>
      </c>
      <c r="G34" s="64"/>
      <c r="H34" s="64"/>
      <c r="I34" s="46" t="s">
        <v>36</v>
      </c>
      <c r="J34" s="64"/>
      <c r="K34" s="64"/>
      <c r="L34" s="64"/>
      <c r="M34" s="64"/>
      <c r="N34" s="118"/>
      <c r="O34" s="144"/>
      <c r="P34" s="144"/>
      <c r="Q34" s="144"/>
      <c r="R34" s="144"/>
      <c r="S34" s="144"/>
      <c r="T34" s="144"/>
      <c r="U34" s="144"/>
      <c r="V34" s="144"/>
      <c r="W34" s="144"/>
      <c r="X34" s="144"/>
      <c r="Y34" s="144"/>
      <c r="Z34" s="144"/>
      <c r="AA34" s="144"/>
      <c r="AB34" s="144"/>
    </row>
    <row r="35" spans="1:28">
      <c r="A35" s="25"/>
      <c r="B35" s="47"/>
      <c r="C35" s="65"/>
      <c r="D35" s="47"/>
      <c r="E35" s="80"/>
      <c r="F35" s="47"/>
      <c r="G35" s="65"/>
      <c r="H35" s="65"/>
      <c r="I35" s="47"/>
      <c r="J35" s="65"/>
      <c r="K35" s="65"/>
      <c r="L35" s="65"/>
      <c r="M35" s="65"/>
      <c r="N35" s="119"/>
      <c r="O35" s="144"/>
      <c r="P35" s="144"/>
      <c r="Q35" s="144"/>
      <c r="R35" s="144"/>
      <c r="S35" s="144"/>
      <c r="T35" s="144"/>
      <c r="U35" s="144"/>
      <c r="V35" s="144"/>
      <c r="W35" s="144"/>
      <c r="X35" s="144"/>
      <c r="Y35" s="144"/>
      <c r="Z35" s="144"/>
      <c r="AA35" s="144"/>
      <c r="AB35" s="144"/>
    </row>
    <row r="36" spans="1:28">
      <c r="A36" s="25"/>
      <c r="B36" s="48"/>
      <c r="C36" s="66"/>
      <c r="D36" s="48"/>
      <c r="E36" s="81"/>
      <c r="F36" s="48"/>
      <c r="G36" s="66"/>
      <c r="H36" s="66"/>
      <c r="I36" s="48"/>
      <c r="J36" s="66"/>
      <c r="K36" s="66"/>
      <c r="L36" s="66"/>
      <c r="M36" s="66"/>
      <c r="N36" s="120"/>
      <c r="O36" s="144"/>
      <c r="P36" s="144"/>
      <c r="Q36" s="144"/>
      <c r="R36" s="144"/>
      <c r="S36" s="144"/>
      <c r="T36" s="144"/>
      <c r="U36" s="144"/>
      <c r="V36" s="144"/>
      <c r="W36" s="144"/>
      <c r="X36" s="144"/>
      <c r="Y36" s="144"/>
      <c r="Z36" s="144"/>
      <c r="AA36" s="144"/>
      <c r="AB36" s="144"/>
    </row>
    <row r="37" spans="1:28" ht="18.75">
      <c r="A37" s="26" t="s">
        <v>14</v>
      </c>
      <c r="B37" s="49"/>
      <c r="C37" s="49"/>
      <c r="D37" s="69"/>
      <c r="E37" s="82" t="s">
        <v>32</v>
      </c>
      <c r="F37" s="85"/>
      <c r="G37" s="85"/>
      <c r="H37" s="85"/>
      <c r="I37" s="85"/>
      <c r="J37" s="85"/>
      <c r="K37" s="85"/>
      <c r="L37" s="85"/>
      <c r="M37" s="85"/>
      <c r="N37" s="121"/>
      <c r="O37" s="144"/>
      <c r="P37" s="144"/>
      <c r="Q37" s="144"/>
      <c r="R37" s="144"/>
      <c r="S37" s="144"/>
      <c r="T37" s="144"/>
      <c r="U37" s="144"/>
      <c r="V37" s="144"/>
      <c r="W37" s="144"/>
      <c r="X37" s="144"/>
      <c r="Y37" s="144"/>
      <c r="Z37" s="144"/>
      <c r="AA37" s="144"/>
      <c r="AB37" s="144"/>
    </row>
    <row r="45" spans="1:28" s="1" customFormat="1">
      <c r="A45" s="1" t="s">
        <v>8</v>
      </c>
      <c r="O45" s="145"/>
      <c r="P45" s="145"/>
      <c r="Q45" s="145"/>
      <c r="R45" s="145"/>
      <c r="S45" s="145"/>
      <c r="T45" s="145"/>
      <c r="U45" s="145"/>
      <c r="V45" s="145"/>
      <c r="W45" s="145"/>
      <c r="X45" s="145"/>
      <c r="Y45" s="145"/>
      <c r="Z45" s="145"/>
      <c r="AA45" s="145"/>
      <c r="AB45" s="145"/>
    </row>
    <row r="46" spans="1:28" s="1" customFormat="1">
      <c r="A46" s="1" t="s">
        <v>12</v>
      </c>
      <c r="D46" s="28" t="s">
        <v>43</v>
      </c>
      <c r="E46" s="28" t="s">
        <v>24</v>
      </c>
      <c r="H46" s="28">
        <v>1</v>
      </c>
      <c r="I46" s="28"/>
      <c r="J46" s="1" t="s">
        <v>46</v>
      </c>
      <c r="M46" s="1" t="s">
        <v>40</v>
      </c>
      <c r="O46" s="145" t="s">
        <v>69</v>
      </c>
      <c r="P46" s="145"/>
      <c r="Q46" s="145"/>
      <c r="R46" s="180"/>
      <c r="S46" s="180"/>
      <c r="T46" s="145"/>
      <c r="U46" s="145"/>
      <c r="V46" s="180"/>
      <c r="W46" s="180"/>
      <c r="X46" s="145"/>
      <c r="Y46" s="145"/>
      <c r="Z46" s="145"/>
      <c r="AA46" s="145"/>
      <c r="AB46" s="145"/>
    </row>
    <row r="47" spans="1:28" s="1" customFormat="1">
      <c r="A47" s="1" t="s">
        <v>15</v>
      </c>
      <c r="D47" s="28" t="s">
        <v>37</v>
      </c>
      <c r="E47" s="28" t="s">
        <v>20</v>
      </c>
      <c r="H47" s="28">
        <v>2</v>
      </c>
      <c r="I47" s="28"/>
      <c r="J47" s="1" t="s">
        <v>47</v>
      </c>
      <c r="M47" s="1" t="s">
        <v>42</v>
      </c>
      <c r="O47" s="145" t="s">
        <v>23</v>
      </c>
      <c r="P47" s="145"/>
      <c r="Q47" s="145"/>
      <c r="R47" s="180"/>
      <c r="S47" s="180"/>
      <c r="T47" s="145"/>
      <c r="U47" s="145"/>
      <c r="V47" s="180"/>
      <c r="W47" s="180"/>
      <c r="X47" s="145"/>
      <c r="Y47" s="145"/>
      <c r="Z47" s="145"/>
      <c r="AA47" s="145"/>
      <c r="AB47" s="145"/>
    </row>
    <row r="48" spans="1:28" s="1" customFormat="1">
      <c r="A48" s="1" t="s">
        <v>4</v>
      </c>
      <c r="D48" s="70"/>
      <c r="H48" s="28">
        <v>3</v>
      </c>
      <c r="I48" s="28"/>
      <c r="O48" s="145" t="s">
        <v>70</v>
      </c>
      <c r="P48" s="145"/>
      <c r="Q48" s="145"/>
      <c r="R48" s="181"/>
      <c r="S48" s="145"/>
      <c r="T48" s="145"/>
      <c r="U48" s="145"/>
      <c r="V48" s="180"/>
      <c r="W48" s="180"/>
      <c r="X48" s="145"/>
      <c r="Y48" s="145"/>
      <c r="Z48" s="145"/>
      <c r="AA48" s="145"/>
      <c r="AB48" s="145"/>
    </row>
    <row r="49" spans="8:28" s="1" customFormat="1">
      <c r="H49" s="28">
        <v>4</v>
      </c>
      <c r="I49" s="28"/>
      <c r="O49" s="145"/>
      <c r="P49" s="145"/>
      <c r="Q49" s="145"/>
      <c r="R49" s="145"/>
      <c r="S49" s="145"/>
      <c r="T49" s="145"/>
      <c r="U49" s="145"/>
      <c r="V49" s="180"/>
      <c r="W49" s="180"/>
      <c r="X49" s="145"/>
      <c r="Y49" s="145"/>
      <c r="Z49" s="145"/>
      <c r="AA49" s="145"/>
      <c r="AB49" s="145"/>
    </row>
  </sheetData>
  <mergeCells count="113">
    <mergeCell ref="A1:N1"/>
    <mergeCell ref="O1:AB1"/>
    <mergeCell ref="A2:G2"/>
    <mergeCell ref="L2:N2"/>
    <mergeCell ref="O2:U2"/>
    <mergeCell ref="Z2:AB2"/>
    <mergeCell ref="H4:I4"/>
    <mergeCell ref="V4:W4"/>
    <mergeCell ref="A5:N5"/>
    <mergeCell ref="O5:AB5"/>
    <mergeCell ref="A7:G7"/>
    <mergeCell ref="G9:H9"/>
    <mergeCell ref="I9:N9"/>
    <mergeCell ref="J10:N10"/>
    <mergeCell ref="B11:F11"/>
    <mergeCell ref="J11:N11"/>
    <mergeCell ref="B12:E12"/>
    <mergeCell ref="G12:H12"/>
    <mergeCell ref="I12:N12"/>
    <mergeCell ref="P12:T12"/>
    <mergeCell ref="V12:AB12"/>
    <mergeCell ref="A13:N13"/>
    <mergeCell ref="O13:AB13"/>
    <mergeCell ref="B14:N14"/>
    <mergeCell ref="P14:AB14"/>
    <mergeCell ref="B15:N15"/>
    <mergeCell ref="P15:AB15"/>
    <mergeCell ref="B16:N16"/>
    <mergeCell ref="P16:AB16"/>
    <mergeCell ref="B17:I17"/>
    <mergeCell ref="P17:AB17"/>
    <mergeCell ref="B18:I18"/>
    <mergeCell ref="J18:L18"/>
    <mergeCell ref="P18:V18"/>
    <mergeCell ref="W18:Z18"/>
    <mergeCell ref="B19:K19"/>
    <mergeCell ref="P19:Y19"/>
    <mergeCell ref="B20:K20"/>
    <mergeCell ref="P20:Y20"/>
    <mergeCell ref="B21:K21"/>
    <mergeCell ref="P21:Y21"/>
    <mergeCell ref="B22:K22"/>
    <mergeCell ref="P22:Y22"/>
    <mergeCell ref="B23:K23"/>
    <mergeCell ref="P23:Y23"/>
    <mergeCell ref="B26:N26"/>
    <mergeCell ref="P26:AB26"/>
    <mergeCell ref="B27:N27"/>
    <mergeCell ref="P27:AB27"/>
    <mergeCell ref="B28:C28"/>
    <mergeCell ref="D28:E28"/>
    <mergeCell ref="G28:J28"/>
    <mergeCell ref="K28:M28"/>
    <mergeCell ref="P28:Q28"/>
    <mergeCell ref="R28:S28"/>
    <mergeCell ref="U28:X28"/>
    <mergeCell ref="Y28:AA28"/>
    <mergeCell ref="B29:C29"/>
    <mergeCell ref="D29:E29"/>
    <mergeCell ref="G29:J29"/>
    <mergeCell ref="K29:M29"/>
    <mergeCell ref="P29:Q29"/>
    <mergeCell ref="R29:S29"/>
    <mergeCell ref="U29:X29"/>
    <mergeCell ref="Y29:AA29"/>
    <mergeCell ref="B30:C30"/>
    <mergeCell ref="D30:M30"/>
    <mergeCell ref="P30:Q30"/>
    <mergeCell ref="R30:AA30"/>
    <mergeCell ref="A31:N31"/>
    <mergeCell ref="O31:AB31"/>
    <mergeCell ref="A33:N33"/>
    <mergeCell ref="O33:AB33"/>
    <mergeCell ref="B34:C34"/>
    <mergeCell ref="D34:E34"/>
    <mergeCell ref="F34:H34"/>
    <mergeCell ref="I34:N34"/>
    <mergeCell ref="P34:Q34"/>
    <mergeCell ref="R34:S34"/>
    <mergeCell ref="T34:V34"/>
    <mergeCell ref="W34:AB34"/>
    <mergeCell ref="A37:D37"/>
    <mergeCell ref="E37:N37"/>
    <mergeCell ref="O37:R37"/>
    <mergeCell ref="S37:AB37"/>
    <mergeCell ref="P7:S10"/>
    <mergeCell ref="U7:V9"/>
    <mergeCell ref="W7:AB9"/>
    <mergeCell ref="B9:F10"/>
    <mergeCell ref="U10:V11"/>
    <mergeCell ref="W10:AB11"/>
    <mergeCell ref="A15:A18"/>
    <mergeCell ref="O15:O18"/>
    <mergeCell ref="L19:L23"/>
    <mergeCell ref="Z19:Z23"/>
    <mergeCell ref="A24:A25"/>
    <mergeCell ref="B24:K25"/>
    <mergeCell ref="O24:O25"/>
    <mergeCell ref="P24:Y25"/>
    <mergeCell ref="A26:A27"/>
    <mergeCell ref="O26:O27"/>
    <mergeCell ref="A28:A30"/>
    <mergeCell ref="O28:O30"/>
    <mergeCell ref="A35:A36"/>
    <mergeCell ref="B35:C36"/>
    <mergeCell ref="D35:E36"/>
    <mergeCell ref="F35:H36"/>
    <mergeCell ref="I35:N36"/>
    <mergeCell ref="O35:O36"/>
    <mergeCell ref="P35:Q36"/>
    <mergeCell ref="R35:S36"/>
    <mergeCell ref="T35:V36"/>
    <mergeCell ref="W35:AB36"/>
  </mergeCells>
  <phoneticPr fontId="1" type="Hiragana"/>
  <dataValidations count="6">
    <dataValidation type="list" allowBlank="1" showDropDown="0" showInputMessage="1" showErrorMessage="1" sqref="AA25">
      <formula1>$J$54:$J$56</formula1>
    </dataValidation>
    <dataValidation type="list" allowBlank="1" showDropDown="0" showInputMessage="1" showErrorMessage="1" sqref="M18">
      <formula1>$M$46:$M$47</formula1>
    </dataValidation>
    <dataValidation type="list" allowBlank="1" showDropDown="0" showInputMessage="1" showErrorMessage="1" sqref="B17">
      <formula1>$O$46:$O$48</formula1>
    </dataValidation>
    <dataValidation type="list" allowBlank="1" showDropDown="0" showInputMessage="1" showErrorMessage="1" sqref="AA18">
      <formula1>$M$54:$M$56</formula1>
    </dataValidation>
    <dataValidation type="list" allowBlank="0" showDropDown="0" showInputMessage="1" showErrorMessage="1" sqref="M25">
      <formula1>$J$46:$J$47</formula1>
    </dataValidation>
    <dataValidation type="list" allowBlank="1" showDropDown="0" showInputMessage="1" showErrorMessage="1" sqref="A19:A23">
      <formula1>$A$45:$A$48</formula1>
    </dataValidation>
  </dataValidations>
  <pageMargins left="0.89685039370078734" right="0.50314960629921257" top="0.55314960629921262" bottom="0.35629921259842523" header="0.3" footer="0.3"/>
  <pageSetup paperSize="9" scale="83" fitToWidth="1" fitToHeight="1"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AB49"/>
  <sheetViews>
    <sheetView view="pageBreakPreview" zoomScale="80" zoomScaleSheetLayoutView="80" workbookViewId="0">
      <pane ySplit="1" topLeftCell="A11" activePane="bottomLeft" state="frozen"/>
      <selection pane="bottomLeft" activeCell="A20" sqref="A20"/>
    </sheetView>
  </sheetViews>
  <sheetFormatPr defaultRowHeight="18"/>
  <cols>
    <col min="1" max="1" width="16.1640625" style="1" customWidth="1"/>
    <col min="2" max="2" width="5" style="1" customWidth="1"/>
    <col min="3" max="3" width="9.4140625" style="1" customWidth="1"/>
    <col min="4" max="4" width="10.1640625" style="1" customWidth="1"/>
    <col min="5" max="5" width="9.08203125" style="1" customWidth="1"/>
    <col min="6" max="6" width="3" style="1" customWidth="1"/>
    <col min="7" max="7" width="4.4140625" style="1" customWidth="1"/>
    <col min="8" max="8" width="5.5" style="1" customWidth="1"/>
    <col min="9" max="9" width="4.4140625" style="1" customWidth="1"/>
    <col min="10" max="11" width="4.9140625" style="1" customWidth="1"/>
    <col min="12" max="12" width="4.25" style="1" customWidth="1"/>
    <col min="13" max="13" width="5.83203125" style="1" customWidth="1"/>
    <col min="14" max="14" width="5.33203125" style="1" customWidth="1"/>
    <col min="15" max="15" width="16.1640625" style="2" customWidth="1"/>
    <col min="16" max="16" width="5" style="2" customWidth="1"/>
    <col min="17" max="17" width="9.4140625" style="2" customWidth="1"/>
    <col min="18" max="18" width="10.1640625" style="2" customWidth="1"/>
    <col min="19" max="19" width="9.08203125" style="2" customWidth="1"/>
    <col min="20" max="20" width="3" style="2" customWidth="1"/>
    <col min="21" max="21" width="5.83203125" style="2" customWidth="1"/>
    <col min="22" max="23" width="4.4140625" style="2" customWidth="1"/>
    <col min="24" max="25" width="4.9140625" style="2" customWidth="1"/>
    <col min="26" max="26" width="4.25" style="2" customWidth="1"/>
    <col min="27" max="27" width="5.83203125" style="2" customWidth="1"/>
    <col min="28" max="28" width="5.33203125" style="2" customWidth="1"/>
    <col min="29" max="16384" width="8.6640625" style="1" customWidth="1"/>
  </cols>
  <sheetData>
    <row r="1" spans="1:28" ht="77" customHeight="1">
      <c r="A1" s="3" t="s">
        <v>81</v>
      </c>
      <c r="B1" s="3"/>
      <c r="C1" s="3"/>
      <c r="D1" s="3"/>
      <c r="E1" s="3"/>
      <c r="F1" s="3"/>
      <c r="G1" s="3"/>
      <c r="H1" s="3"/>
      <c r="I1" s="3"/>
      <c r="J1" s="3"/>
      <c r="K1" s="3"/>
      <c r="L1" s="3"/>
      <c r="M1" s="3"/>
      <c r="N1" s="3"/>
      <c r="O1" s="122" t="s">
        <v>84</v>
      </c>
      <c r="P1" s="146"/>
      <c r="Q1" s="146"/>
      <c r="R1" s="146"/>
      <c r="S1" s="146"/>
      <c r="T1" s="146"/>
      <c r="U1" s="146"/>
      <c r="V1" s="146"/>
      <c r="W1" s="146"/>
      <c r="X1" s="146"/>
      <c r="Y1" s="146"/>
      <c r="Z1" s="146"/>
      <c r="AA1" s="146"/>
      <c r="AB1" s="146"/>
    </row>
    <row r="2" spans="1:28" s="1" customFormat="1">
      <c r="A2" s="4" t="s">
        <v>83</v>
      </c>
      <c r="B2" s="4"/>
      <c r="C2" s="4"/>
      <c r="D2" s="4"/>
      <c r="E2" s="4"/>
      <c r="F2" s="4"/>
      <c r="G2" s="4"/>
      <c r="H2" s="4"/>
      <c r="I2" s="4"/>
      <c r="J2" s="93" t="s">
        <v>33</v>
      </c>
      <c r="K2" s="99"/>
      <c r="L2" s="101"/>
      <c r="M2" s="101"/>
      <c r="N2" s="110"/>
      <c r="O2" s="123" t="s">
        <v>54</v>
      </c>
      <c r="P2" s="123"/>
      <c r="Q2" s="123"/>
      <c r="R2" s="123"/>
      <c r="S2" s="123"/>
      <c r="T2" s="123"/>
      <c r="U2" s="123"/>
      <c r="V2" s="123"/>
      <c r="W2" s="123"/>
      <c r="X2" s="200" t="s">
        <v>33</v>
      </c>
      <c r="Y2" s="204"/>
      <c r="Z2" s="206">
        <f>L2</f>
        <v>0</v>
      </c>
      <c r="AA2" s="206"/>
      <c r="AB2" s="177"/>
    </row>
    <row r="3" spans="1:28" s="1" customFormat="1" ht="6" customHeight="1">
      <c r="A3" s="5"/>
      <c r="B3" s="5"/>
      <c r="C3" s="5"/>
      <c r="D3" s="5"/>
      <c r="E3" s="5"/>
      <c r="F3" s="5"/>
      <c r="G3" s="5"/>
      <c r="H3" s="5"/>
      <c r="I3" s="5"/>
      <c r="J3" s="94"/>
      <c r="K3" s="94"/>
      <c r="L3" s="102"/>
      <c r="M3" s="102"/>
      <c r="N3" s="102"/>
      <c r="O3" s="124"/>
      <c r="P3" s="124"/>
      <c r="Q3" s="124"/>
      <c r="R3" s="124"/>
      <c r="S3" s="124"/>
      <c r="T3" s="124"/>
      <c r="U3" s="124"/>
      <c r="V3" s="124"/>
      <c r="W3" s="124"/>
      <c r="X3" s="201"/>
      <c r="Y3" s="201"/>
      <c r="Z3" s="148"/>
      <c r="AA3" s="148"/>
      <c r="AB3" s="148"/>
    </row>
    <row r="4" spans="1:28" s="1" customFormat="1" ht="18" customHeight="1">
      <c r="A4" s="5"/>
      <c r="B4" s="5"/>
      <c r="C4" s="5"/>
      <c r="D4" s="5"/>
      <c r="E4" s="5"/>
      <c r="F4" s="5"/>
      <c r="G4" s="5"/>
      <c r="H4" s="237" t="s">
        <v>59</v>
      </c>
      <c r="I4" s="237"/>
      <c r="J4" s="95" t="s">
        <v>44</v>
      </c>
      <c r="K4" s="229">
        <v>7</v>
      </c>
      <c r="L4" s="95" t="s">
        <v>34</v>
      </c>
      <c r="M4" s="229">
        <v>1</v>
      </c>
      <c r="N4" s="95" t="s">
        <v>57</v>
      </c>
      <c r="O4" s="125"/>
      <c r="P4" s="125"/>
      <c r="Q4" s="125"/>
      <c r="R4" s="125"/>
      <c r="S4" s="125"/>
      <c r="T4" s="125"/>
      <c r="U4" s="125"/>
      <c r="V4" s="194" t="str">
        <f>H4</f>
        <v>令和３</v>
      </c>
      <c r="W4" s="194"/>
      <c r="X4" s="202" t="s">
        <v>44</v>
      </c>
      <c r="Y4" s="202">
        <f>K4</f>
        <v>7</v>
      </c>
      <c r="Z4" s="202" t="s">
        <v>34</v>
      </c>
      <c r="AA4" s="202">
        <f>M4</f>
        <v>1</v>
      </c>
      <c r="AB4" s="202" t="s">
        <v>57</v>
      </c>
    </row>
    <row r="5" spans="1:28" ht="26.5" customHeight="1">
      <c r="A5" s="6" t="s">
        <v>48</v>
      </c>
      <c r="B5" s="27"/>
      <c r="C5" s="27"/>
      <c r="D5" s="27"/>
      <c r="E5" s="27"/>
      <c r="F5" s="27"/>
      <c r="G5" s="27"/>
      <c r="H5" s="27"/>
      <c r="I5" s="27"/>
      <c r="J5" s="27"/>
      <c r="K5" s="27"/>
      <c r="L5" s="27"/>
      <c r="M5" s="27"/>
      <c r="N5" s="27"/>
      <c r="O5" s="126" t="s">
        <v>13</v>
      </c>
      <c r="P5" s="147"/>
      <c r="Q5" s="147"/>
      <c r="R5" s="147"/>
      <c r="S5" s="147"/>
      <c r="T5" s="147"/>
      <c r="U5" s="147"/>
      <c r="V5" s="147"/>
      <c r="W5" s="147"/>
      <c r="X5" s="147"/>
      <c r="Y5" s="147"/>
      <c r="Z5" s="147"/>
      <c r="AA5" s="147"/>
      <c r="AB5" s="147"/>
    </row>
    <row r="6" spans="1:28" ht="9.5" customHeight="1">
      <c r="A6" s="7"/>
      <c r="B6" s="28"/>
      <c r="C6" s="28"/>
      <c r="D6" s="28"/>
      <c r="E6" s="28"/>
      <c r="F6" s="28"/>
      <c r="G6" s="28"/>
      <c r="H6" s="28"/>
      <c r="I6" s="28"/>
      <c r="J6" s="28"/>
      <c r="K6" s="28"/>
      <c r="L6" s="28"/>
      <c r="M6" s="28"/>
      <c r="N6" s="28"/>
      <c r="O6" s="127"/>
      <c r="P6" s="148"/>
      <c r="Q6" s="148"/>
      <c r="R6" s="148"/>
      <c r="S6" s="148"/>
      <c r="T6" s="148"/>
      <c r="U6" s="148"/>
      <c r="V6" s="148"/>
      <c r="W6" s="148"/>
      <c r="X6" s="148"/>
      <c r="Y6" s="148"/>
      <c r="Z6" s="148"/>
      <c r="AA6" s="148"/>
      <c r="AB6" s="148"/>
    </row>
    <row r="7" spans="1:28">
      <c r="A7" s="4" t="s">
        <v>1</v>
      </c>
      <c r="B7" s="4"/>
      <c r="C7" s="4"/>
      <c r="D7" s="4"/>
      <c r="E7" s="4"/>
      <c r="F7" s="4"/>
      <c r="G7" s="4"/>
      <c r="H7" s="4"/>
      <c r="I7" s="4"/>
      <c r="J7" s="4"/>
      <c r="K7" s="4"/>
      <c r="L7" s="4"/>
      <c r="M7" s="4"/>
      <c r="N7" s="111"/>
      <c r="O7" s="128"/>
      <c r="P7" s="128" t="str">
        <f>B9</f>
        <v>南丹市園部町小桜町47</v>
      </c>
      <c r="Q7" s="128"/>
      <c r="R7" s="128"/>
      <c r="S7" s="128"/>
      <c r="T7" s="128"/>
      <c r="U7" s="150" t="s">
        <v>50</v>
      </c>
      <c r="V7" s="150"/>
      <c r="W7" s="150" t="str">
        <f>I9</f>
        <v>南丹合唱団</v>
      </c>
      <c r="X7" s="150"/>
      <c r="Y7" s="150"/>
      <c r="Z7" s="150"/>
      <c r="AA7" s="150"/>
      <c r="AB7" s="150"/>
    </row>
    <row r="8" spans="1:28" ht="7" customHeight="1">
      <c r="A8" s="5"/>
      <c r="B8" s="5"/>
      <c r="C8" s="5"/>
      <c r="D8" s="5"/>
      <c r="E8" s="5"/>
      <c r="F8" s="5"/>
      <c r="G8" s="5"/>
      <c r="H8" s="5"/>
      <c r="I8" s="5"/>
      <c r="J8" s="5"/>
      <c r="K8" s="5"/>
      <c r="L8" s="5"/>
      <c r="M8" s="5"/>
      <c r="N8" s="28"/>
      <c r="O8" s="124"/>
      <c r="P8" s="128"/>
      <c r="Q8" s="128"/>
      <c r="R8" s="128"/>
      <c r="S8" s="128"/>
      <c r="T8" s="124"/>
      <c r="U8" s="150"/>
      <c r="V8" s="150"/>
      <c r="W8" s="150"/>
      <c r="X8" s="150"/>
      <c r="Y8" s="150"/>
      <c r="Z8" s="150"/>
      <c r="AA8" s="150"/>
      <c r="AB8" s="150"/>
    </row>
    <row r="9" spans="1:28" s="1" customFormat="1" ht="41" customHeight="1">
      <c r="A9" s="8" t="s">
        <v>6</v>
      </c>
      <c r="B9" s="219" t="s">
        <v>17</v>
      </c>
      <c r="C9" s="219"/>
      <c r="D9" s="219"/>
      <c r="E9" s="219"/>
      <c r="F9" s="219"/>
      <c r="G9" s="86" t="s">
        <v>50</v>
      </c>
      <c r="H9" s="86"/>
      <c r="I9" s="238" t="s">
        <v>55</v>
      </c>
      <c r="J9" s="238"/>
      <c r="K9" s="238"/>
      <c r="L9" s="238"/>
      <c r="M9" s="238"/>
      <c r="N9" s="238"/>
      <c r="O9" s="129" t="s">
        <v>51</v>
      </c>
      <c r="P9" s="128"/>
      <c r="Q9" s="128"/>
      <c r="R9" s="128"/>
      <c r="S9" s="128"/>
      <c r="T9" s="150"/>
      <c r="U9" s="150"/>
      <c r="V9" s="150"/>
      <c r="W9" s="150"/>
      <c r="X9" s="150"/>
      <c r="Y9" s="150"/>
      <c r="Z9" s="150"/>
      <c r="AA9" s="150"/>
      <c r="AB9" s="150"/>
    </row>
    <row r="10" spans="1:28" s="1" customFormat="1" ht="17" customHeight="1">
      <c r="B10" s="219"/>
      <c r="C10" s="219"/>
      <c r="D10" s="219"/>
      <c r="E10" s="219"/>
      <c r="F10" s="219"/>
      <c r="J10" s="30"/>
      <c r="K10" s="30"/>
      <c r="L10" s="30"/>
      <c r="M10" s="30"/>
      <c r="N10" s="30"/>
      <c r="O10" s="130"/>
      <c r="P10" s="128"/>
      <c r="Q10" s="128"/>
      <c r="R10" s="128"/>
      <c r="S10" s="128"/>
      <c r="T10" s="130"/>
      <c r="U10" s="192" t="str">
        <f>G12</f>
        <v>電話番号：</v>
      </c>
      <c r="V10" s="192"/>
      <c r="W10" s="150" t="str">
        <f>I12</f>
        <v>0771-68-0057</v>
      </c>
      <c r="X10" s="150"/>
      <c r="Y10" s="150"/>
      <c r="Z10" s="150"/>
      <c r="AA10" s="150"/>
      <c r="AB10" s="150"/>
    </row>
    <row r="11" spans="1:28" s="1" customFormat="1" ht="17" customHeight="1">
      <c r="B11" s="30"/>
      <c r="C11" s="30"/>
      <c r="D11" s="30"/>
      <c r="E11" s="30"/>
      <c r="F11" s="30"/>
      <c r="J11" s="30"/>
      <c r="K11" s="30"/>
      <c r="L11" s="30"/>
      <c r="M11" s="30"/>
      <c r="N11" s="30"/>
      <c r="O11" s="130"/>
      <c r="P11" s="150"/>
      <c r="Q11" s="150"/>
      <c r="R11" s="150"/>
      <c r="S11" s="150"/>
      <c r="T11" s="150"/>
      <c r="U11" s="192"/>
      <c r="V11" s="192"/>
      <c r="W11" s="150"/>
      <c r="X11" s="150"/>
      <c r="Y11" s="150"/>
      <c r="Z11" s="150"/>
      <c r="AA11" s="150"/>
      <c r="AB11" s="150"/>
    </row>
    <row r="12" spans="1:28" s="1" customFormat="1" ht="45.5" customHeight="1">
      <c r="A12" s="1" t="s">
        <v>49</v>
      </c>
      <c r="B12" s="220" t="s">
        <v>61</v>
      </c>
      <c r="C12" s="229"/>
      <c r="D12" s="229"/>
      <c r="E12" s="229"/>
      <c r="G12" s="4" t="s">
        <v>41</v>
      </c>
      <c r="H12" s="4"/>
      <c r="I12" s="239" t="s">
        <v>52</v>
      </c>
      <c r="J12" s="239"/>
      <c r="K12" s="239"/>
      <c r="L12" s="239"/>
      <c r="M12" s="239"/>
      <c r="N12" s="239"/>
      <c r="O12" s="129" t="s">
        <v>49</v>
      </c>
      <c r="P12" s="151" t="str">
        <f>B12</f>
        <v>南丹　太郎</v>
      </c>
      <c r="Q12" s="151"/>
      <c r="R12" s="151"/>
      <c r="S12" s="151"/>
      <c r="T12" s="151"/>
      <c r="U12" s="150" t="s">
        <v>56</v>
      </c>
      <c r="V12" s="195" t="s">
        <v>31</v>
      </c>
      <c r="W12" s="195"/>
      <c r="X12" s="195"/>
      <c r="Y12" s="195"/>
      <c r="Z12" s="195"/>
      <c r="AA12" s="195"/>
      <c r="AB12" s="195"/>
    </row>
    <row r="13" spans="1:28" s="1" customFormat="1" ht="24.5" customHeight="1">
      <c r="A13" s="9" t="s">
        <v>85</v>
      </c>
      <c r="B13" s="9"/>
      <c r="C13" s="9"/>
      <c r="D13" s="9"/>
      <c r="E13" s="9"/>
      <c r="F13" s="9"/>
      <c r="G13" s="9"/>
      <c r="H13" s="9"/>
      <c r="I13" s="9"/>
      <c r="J13" s="9"/>
      <c r="K13" s="9"/>
      <c r="L13" s="9"/>
      <c r="M13" s="9"/>
      <c r="N13" s="9"/>
      <c r="O13" s="131" t="s">
        <v>76</v>
      </c>
      <c r="P13" s="131"/>
      <c r="Q13" s="131"/>
      <c r="R13" s="131"/>
      <c r="S13" s="131"/>
      <c r="T13" s="131"/>
      <c r="U13" s="131"/>
      <c r="V13" s="131"/>
      <c r="W13" s="131"/>
      <c r="X13" s="131"/>
      <c r="Y13" s="131"/>
      <c r="Z13" s="131"/>
      <c r="AA13" s="131"/>
      <c r="AB13" s="131"/>
    </row>
    <row r="14" spans="1:28" ht="17" customHeight="1">
      <c r="A14" s="10" t="s">
        <v>5</v>
      </c>
      <c r="B14" s="32" t="s">
        <v>79</v>
      </c>
      <c r="C14" s="51"/>
      <c r="D14" s="51"/>
      <c r="E14" s="71"/>
      <c r="F14" s="71"/>
      <c r="G14" s="71"/>
      <c r="H14" s="71"/>
      <c r="I14" s="71"/>
      <c r="J14" s="71"/>
      <c r="K14" s="71"/>
      <c r="L14" s="71"/>
      <c r="M14" s="71"/>
      <c r="N14" s="71"/>
      <c r="O14" s="132" t="s">
        <v>5</v>
      </c>
      <c r="P14" s="152" t="str">
        <f t="shared" ref="P14:P24" si="0">B14</f>
        <v>南丹市八木市民センター「iスタやぎ」</v>
      </c>
      <c r="Q14" s="165"/>
      <c r="R14" s="165"/>
      <c r="S14" s="182"/>
      <c r="T14" s="182"/>
      <c r="U14" s="182"/>
      <c r="V14" s="182"/>
      <c r="W14" s="182"/>
      <c r="X14" s="182"/>
      <c r="Y14" s="182"/>
      <c r="Z14" s="182"/>
      <c r="AA14" s="182"/>
      <c r="AB14" s="182"/>
    </row>
    <row r="15" spans="1:28" s="1" customFormat="1" ht="20" customHeight="1">
      <c r="A15" s="11" t="s">
        <v>10</v>
      </c>
      <c r="B15" s="221" t="s">
        <v>77</v>
      </c>
      <c r="C15" s="247"/>
      <c r="D15" s="247"/>
      <c r="E15" s="251"/>
      <c r="F15" s="251"/>
      <c r="G15" s="251"/>
      <c r="H15" s="251"/>
      <c r="I15" s="251"/>
      <c r="J15" s="251"/>
      <c r="K15" s="251"/>
      <c r="L15" s="251"/>
      <c r="M15" s="251"/>
      <c r="N15" s="251"/>
      <c r="O15" s="133" t="s">
        <v>10</v>
      </c>
      <c r="P15" s="153" t="str">
        <f t="shared" si="0"/>
        <v>■防災ルーム（8/31）　</v>
      </c>
      <c r="Q15" s="166"/>
      <c r="R15" s="166"/>
      <c r="S15" s="183"/>
      <c r="T15" s="183"/>
      <c r="U15" s="183"/>
      <c r="V15" s="183"/>
      <c r="W15" s="183"/>
      <c r="X15" s="183"/>
      <c r="Y15" s="183"/>
      <c r="Z15" s="183"/>
      <c r="AA15" s="183"/>
      <c r="AB15" s="183"/>
    </row>
    <row r="16" spans="1:28" s="1" customFormat="1" ht="20" customHeight="1">
      <c r="A16" s="12"/>
      <c r="B16" s="243" t="s">
        <v>78</v>
      </c>
      <c r="C16" s="248"/>
      <c r="D16" s="248"/>
      <c r="E16" s="252"/>
      <c r="F16" s="252"/>
      <c r="G16" s="252"/>
      <c r="H16" s="252"/>
      <c r="I16" s="252"/>
      <c r="J16" s="252"/>
      <c r="K16" s="252"/>
      <c r="L16" s="252"/>
      <c r="M16" s="252"/>
      <c r="N16" s="252"/>
      <c r="O16" s="134"/>
      <c r="P16" s="154" t="str">
        <f t="shared" si="0"/>
        <v>■第1研修室・第2研修室（8/3・8/10・8/17・8/24）</v>
      </c>
      <c r="Q16" s="167"/>
      <c r="R16" s="167"/>
      <c r="S16" s="184"/>
      <c r="T16" s="184"/>
      <c r="U16" s="184"/>
      <c r="V16" s="184"/>
      <c r="W16" s="184"/>
      <c r="X16" s="184"/>
      <c r="Y16" s="184"/>
      <c r="Z16" s="184"/>
      <c r="AA16" s="184"/>
      <c r="AB16" s="184"/>
    </row>
    <row r="17" spans="1:28" s="1" customFormat="1" ht="20" customHeight="1">
      <c r="A17" s="12"/>
      <c r="B17" s="244" t="s">
        <v>69</v>
      </c>
      <c r="C17" s="249"/>
      <c r="D17" s="249"/>
      <c r="E17" s="249"/>
      <c r="F17" s="249"/>
      <c r="G17" s="249"/>
      <c r="H17" s="249"/>
      <c r="I17" s="249"/>
      <c r="J17" s="96"/>
      <c r="K17" s="96"/>
      <c r="L17" s="96"/>
      <c r="M17" s="96"/>
      <c r="N17" s="112"/>
      <c r="O17" s="134"/>
      <c r="P17" s="155" t="str">
        <f t="shared" si="0"/>
        <v>□子育て支援ルーム</v>
      </c>
      <c r="Q17" s="168"/>
      <c r="R17" s="168"/>
      <c r="S17" s="184"/>
      <c r="T17" s="184"/>
      <c r="U17" s="184"/>
      <c r="V17" s="184"/>
      <c r="W17" s="184"/>
      <c r="X17" s="184"/>
      <c r="Y17" s="184"/>
      <c r="Z17" s="184"/>
      <c r="AA17" s="184"/>
      <c r="AB17" s="184"/>
    </row>
    <row r="18" spans="1:28" s="1" customFormat="1" ht="17" customHeight="1">
      <c r="A18" s="13"/>
      <c r="B18" s="36" t="s">
        <v>71</v>
      </c>
      <c r="C18" s="55"/>
      <c r="D18" s="55"/>
      <c r="E18" s="55"/>
      <c r="F18" s="55"/>
      <c r="G18" s="55"/>
      <c r="H18" s="55"/>
      <c r="I18" s="55"/>
      <c r="J18" s="97" t="s">
        <v>72</v>
      </c>
      <c r="K18" s="97"/>
      <c r="L18" s="97"/>
      <c r="M18" s="241" t="s">
        <v>40</v>
      </c>
      <c r="N18" s="113" t="s">
        <v>39</v>
      </c>
      <c r="O18" s="135"/>
      <c r="P18" s="156" t="str">
        <f t="shared" si="0"/>
        <v>□その他(　　 　　　  　　　　　　　　　　　　　　　）</v>
      </c>
      <c r="Q18" s="169"/>
      <c r="R18" s="169"/>
      <c r="S18" s="169"/>
      <c r="T18" s="169"/>
      <c r="U18" s="169"/>
      <c r="V18" s="169"/>
      <c r="W18" s="199" t="str">
        <f>J18</f>
        <v>冷暖房の使用（</v>
      </c>
      <c r="X18" s="199"/>
      <c r="Y18" s="199"/>
      <c r="Z18" s="199"/>
      <c r="AA18" s="212" t="str">
        <f t="shared" ref="AA18:AA23" si="1">M18</f>
        <v>有</v>
      </c>
      <c r="AB18" s="214" t="s">
        <v>39</v>
      </c>
    </row>
    <row r="19" spans="1:28" s="1" customFormat="1" ht="20.5" customHeight="1">
      <c r="A19" s="14" t="s">
        <v>8</v>
      </c>
      <c r="B19" s="224" t="s">
        <v>62</v>
      </c>
      <c r="C19" s="232"/>
      <c r="D19" s="232"/>
      <c r="E19" s="232"/>
      <c r="F19" s="232"/>
      <c r="G19" s="232"/>
      <c r="H19" s="232"/>
      <c r="I19" s="232"/>
      <c r="J19" s="232"/>
      <c r="K19" s="240"/>
      <c r="L19" s="103" t="s">
        <v>38</v>
      </c>
      <c r="M19" s="242">
        <v>15</v>
      </c>
      <c r="N19" s="114" t="s">
        <v>25</v>
      </c>
      <c r="O19" s="136" t="str">
        <f>A19</f>
        <v>利用日時</v>
      </c>
      <c r="P19" s="157" t="str">
        <f t="shared" si="0"/>
        <v>令和３年８月３日（火）１８時００分　～２２時００分</v>
      </c>
      <c r="Q19" s="170"/>
      <c r="R19" s="170"/>
      <c r="S19" s="170"/>
      <c r="T19" s="170"/>
      <c r="U19" s="170"/>
      <c r="V19" s="170"/>
      <c r="W19" s="170"/>
      <c r="X19" s="170"/>
      <c r="Y19" s="205"/>
      <c r="Z19" s="207" t="s">
        <v>38</v>
      </c>
      <c r="AA19" s="213">
        <f t="shared" si="1"/>
        <v>15</v>
      </c>
      <c r="AB19" s="215" t="s">
        <v>25</v>
      </c>
    </row>
    <row r="20" spans="1:28" s="1" customFormat="1" ht="20.5" customHeight="1">
      <c r="A20" s="15" t="s">
        <v>8</v>
      </c>
      <c r="B20" s="224" t="s">
        <v>63</v>
      </c>
      <c r="C20" s="232"/>
      <c r="D20" s="232"/>
      <c r="E20" s="232"/>
      <c r="F20" s="232"/>
      <c r="G20" s="232"/>
      <c r="H20" s="232"/>
      <c r="I20" s="232"/>
      <c r="J20" s="232"/>
      <c r="K20" s="240"/>
      <c r="L20" s="104"/>
      <c r="M20" s="242">
        <v>15</v>
      </c>
      <c r="N20" s="114" t="s">
        <v>25</v>
      </c>
      <c r="O20" s="136" t="str">
        <f>A20</f>
        <v>利用日時</v>
      </c>
      <c r="P20" s="157" t="str">
        <f t="shared" si="0"/>
        <v>令和３年８月10日（火）１８時００分　～２２時００分</v>
      </c>
      <c r="Q20" s="170"/>
      <c r="R20" s="170"/>
      <c r="S20" s="170"/>
      <c r="T20" s="170"/>
      <c r="U20" s="170"/>
      <c r="V20" s="170"/>
      <c r="W20" s="170"/>
      <c r="X20" s="170"/>
      <c r="Y20" s="205"/>
      <c r="Z20" s="208"/>
      <c r="AA20" s="213">
        <f t="shared" si="1"/>
        <v>15</v>
      </c>
      <c r="AB20" s="215" t="s">
        <v>25</v>
      </c>
    </row>
    <row r="21" spans="1:28" s="1" customFormat="1" ht="20.5" customHeight="1">
      <c r="A21" s="218" t="s">
        <v>8</v>
      </c>
      <c r="B21" s="224" t="s">
        <v>60</v>
      </c>
      <c r="C21" s="232"/>
      <c r="D21" s="232"/>
      <c r="E21" s="232"/>
      <c r="F21" s="232"/>
      <c r="G21" s="232"/>
      <c r="H21" s="232"/>
      <c r="I21" s="232"/>
      <c r="J21" s="232"/>
      <c r="K21" s="240"/>
      <c r="L21" s="104"/>
      <c r="M21" s="242">
        <v>15</v>
      </c>
      <c r="N21" s="114" t="s">
        <v>25</v>
      </c>
      <c r="O21" s="136" t="str">
        <f>A21</f>
        <v>利用日時</v>
      </c>
      <c r="P21" s="157" t="str">
        <f t="shared" si="0"/>
        <v>令和３年８月17日（火）１８時００分　～２２時００分</v>
      </c>
      <c r="Q21" s="170"/>
      <c r="R21" s="170"/>
      <c r="S21" s="170"/>
      <c r="T21" s="170"/>
      <c r="U21" s="170"/>
      <c r="V21" s="170"/>
      <c r="W21" s="170"/>
      <c r="X21" s="170"/>
      <c r="Y21" s="205"/>
      <c r="Z21" s="208"/>
      <c r="AA21" s="213">
        <f t="shared" si="1"/>
        <v>15</v>
      </c>
      <c r="AB21" s="215" t="s">
        <v>25</v>
      </c>
    </row>
    <row r="22" spans="1:28" s="1" customFormat="1" ht="20.5" customHeight="1">
      <c r="A22" s="218" t="s">
        <v>8</v>
      </c>
      <c r="B22" s="224" t="s">
        <v>9</v>
      </c>
      <c r="C22" s="232"/>
      <c r="D22" s="232"/>
      <c r="E22" s="232"/>
      <c r="F22" s="232"/>
      <c r="G22" s="232"/>
      <c r="H22" s="232"/>
      <c r="I22" s="232"/>
      <c r="J22" s="232"/>
      <c r="K22" s="240"/>
      <c r="L22" s="104"/>
      <c r="M22" s="242">
        <v>15</v>
      </c>
      <c r="N22" s="114" t="s">
        <v>25</v>
      </c>
      <c r="O22" s="136" t="str">
        <f>A22</f>
        <v>利用日時</v>
      </c>
      <c r="P22" s="157" t="str">
        <f t="shared" si="0"/>
        <v>令和３年８月24日（火）１８時００分　～２２時００分</v>
      </c>
      <c r="Q22" s="170"/>
      <c r="R22" s="170"/>
      <c r="S22" s="170"/>
      <c r="T22" s="170"/>
      <c r="U22" s="170"/>
      <c r="V22" s="170"/>
      <c r="W22" s="170"/>
      <c r="X22" s="170"/>
      <c r="Y22" s="205"/>
      <c r="Z22" s="208"/>
      <c r="AA22" s="213">
        <f t="shared" si="1"/>
        <v>15</v>
      </c>
      <c r="AB22" s="215" t="s">
        <v>25</v>
      </c>
    </row>
    <row r="23" spans="1:28" s="1" customFormat="1" ht="20.5" customHeight="1">
      <c r="A23" s="218" t="s">
        <v>8</v>
      </c>
      <c r="B23" s="224" t="s">
        <v>64</v>
      </c>
      <c r="C23" s="232"/>
      <c r="D23" s="232"/>
      <c r="E23" s="232"/>
      <c r="F23" s="232"/>
      <c r="G23" s="232"/>
      <c r="H23" s="232"/>
      <c r="I23" s="232"/>
      <c r="J23" s="232"/>
      <c r="K23" s="240"/>
      <c r="L23" s="105"/>
      <c r="M23" s="242">
        <v>15</v>
      </c>
      <c r="N23" s="114" t="s">
        <v>25</v>
      </c>
      <c r="O23" s="136" t="str">
        <f>A23</f>
        <v>利用日時</v>
      </c>
      <c r="P23" s="157" t="str">
        <f t="shared" si="0"/>
        <v>令和３年８月31日（火）１８時００分　～２２時００分</v>
      </c>
      <c r="Q23" s="170"/>
      <c r="R23" s="170"/>
      <c r="S23" s="170"/>
      <c r="T23" s="170"/>
      <c r="U23" s="170"/>
      <c r="V23" s="170"/>
      <c r="W23" s="170"/>
      <c r="X23" s="170"/>
      <c r="Y23" s="205"/>
      <c r="Z23" s="209"/>
      <c r="AA23" s="213">
        <f t="shared" si="1"/>
        <v>15</v>
      </c>
      <c r="AB23" s="215" t="s">
        <v>25</v>
      </c>
    </row>
    <row r="24" spans="1:28" s="1" customFormat="1" ht="13.5" customHeight="1">
      <c r="A24" s="11" t="s">
        <v>18</v>
      </c>
      <c r="B24" s="225" t="s">
        <v>58</v>
      </c>
      <c r="C24" s="233"/>
      <c r="D24" s="233"/>
      <c r="E24" s="233"/>
      <c r="F24" s="233"/>
      <c r="G24" s="233"/>
      <c r="H24" s="233"/>
      <c r="I24" s="233"/>
      <c r="J24" s="233"/>
      <c r="K24" s="233"/>
      <c r="L24" s="106"/>
      <c r="M24" s="106"/>
      <c r="N24" s="115"/>
      <c r="O24" s="133" t="s">
        <v>18</v>
      </c>
      <c r="P24" s="158" t="str">
        <f t="shared" si="0"/>
        <v>コーラス演習</v>
      </c>
      <c r="Q24" s="171"/>
      <c r="R24" s="171"/>
      <c r="S24" s="171"/>
      <c r="T24" s="171"/>
      <c r="U24" s="171"/>
      <c r="V24" s="171"/>
      <c r="W24" s="171"/>
      <c r="X24" s="171"/>
      <c r="Y24" s="171"/>
      <c r="Z24" s="210"/>
      <c r="AA24" s="210"/>
      <c r="AB24" s="216"/>
    </row>
    <row r="25" spans="1:28" s="1" customFormat="1" ht="17.5" customHeight="1">
      <c r="A25" s="13"/>
      <c r="B25" s="226"/>
      <c r="C25" s="234"/>
      <c r="D25" s="234"/>
      <c r="E25" s="234"/>
      <c r="F25" s="234"/>
      <c r="G25" s="234"/>
      <c r="H25" s="234"/>
      <c r="I25" s="234"/>
      <c r="J25" s="234"/>
      <c r="K25" s="234"/>
      <c r="L25" s="107" t="s">
        <v>2</v>
      </c>
      <c r="M25" s="241" t="s">
        <v>47</v>
      </c>
      <c r="N25" s="116" t="s">
        <v>39</v>
      </c>
      <c r="O25" s="135"/>
      <c r="P25" s="159"/>
      <c r="Q25" s="172"/>
      <c r="R25" s="172"/>
      <c r="S25" s="172"/>
      <c r="T25" s="172"/>
      <c r="U25" s="172"/>
      <c r="V25" s="172"/>
      <c r="W25" s="172"/>
      <c r="X25" s="172"/>
      <c r="Y25" s="172"/>
      <c r="Z25" s="211" t="s">
        <v>2</v>
      </c>
      <c r="AA25" s="212" t="str">
        <f>M25</f>
        <v>非営利</v>
      </c>
      <c r="AB25" s="217" t="s">
        <v>39</v>
      </c>
    </row>
    <row r="26" spans="1:28" ht="24.5" customHeight="1">
      <c r="A26" s="16" t="s">
        <v>21</v>
      </c>
      <c r="B26" s="245" t="s">
        <v>66</v>
      </c>
      <c r="C26" s="59"/>
      <c r="D26" s="59"/>
      <c r="E26" s="74"/>
      <c r="F26" s="74"/>
      <c r="G26" s="74"/>
      <c r="H26" s="74"/>
      <c r="I26" s="74"/>
      <c r="J26" s="74"/>
      <c r="K26" s="74"/>
      <c r="L26" s="74"/>
      <c r="M26" s="74"/>
      <c r="N26" s="74"/>
      <c r="O26" s="137" t="s">
        <v>21</v>
      </c>
      <c r="P26" s="160" t="str">
        <f>B26</f>
        <v>□音響設備　　□照明設備　　□グランドピアノ　　■アップライトピアノ（8/31以外）</v>
      </c>
      <c r="Q26" s="173"/>
      <c r="R26" s="173"/>
      <c r="S26" s="185"/>
      <c r="T26" s="185"/>
      <c r="U26" s="185"/>
      <c r="V26" s="185"/>
      <c r="W26" s="185"/>
      <c r="X26" s="185"/>
      <c r="Y26" s="185"/>
      <c r="Z26" s="185"/>
      <c r="AA26" s="185"/>
      <c r="AB26" s="185"/>
    </row>
    <row r="27" spans="1:28" ht="24" customHeight="1">
      <c r="A27" s="17"/>
      <c r="B27" s="246" t="s">
        <v>65</v>
      </c>
      <c r="C27" s="250"/>
      <c r="D27" s="250"/>
      <c r="E27" s="253"/>
      <c r="F27" s="253"/>
      <c r="G27" s="253"/>
      <c r="H27" s="253"/>
      <c r="I27" s="253"/>
      <c r="J27" s="253"/>
      <c r="K27" s="253"/>
      <c r="L27" s="253"/>
      <c r="M27" s="253"/>
      <c r="N27" s="253"/>
      <c r="O27" s="138"/>
      <c r="P27" s="161" t="str">
        <f>B27</f>
        <v>□その他（　　　　　　　　　　　　　　）　</v>
      </c>
      <c r="Q27" s="174"/>
      <c r="R27" s="174"/>
      <c r="S27" s="186"/>
      <c r="T27" s="186"/>
      <c r="U27" s="186"/>
      <c r="V27" s="186"/>
      <c r="W27" s="186"/>
      <c r="X27" s="186"/>
      <c r="Y27" s="186"/>
      <c r="Z27" s="186"/>
      <c r="AA27" s="186"/>
      <c r="AB27" s="186"/>
    </row>
    <row r="28" spans="1:28">
      <c r="A28" s="18" t="s">
        <v>7</v>
      </c>
      <c r="B28" s="42" t="s">
        <v>45</v>
      </c>
      <c r="C28" s="61"/>
      <c r="D28" s="67"/>
      <c r="E28" s="76"/>
      <c r="F28" s="83" t="s">
        <v>11</v>
      </c>
      <c r="G28" s="42" t="s">
        <v>22</v>
      </c>
      <c r="H28" s="89"/>
      <c r="I28" s="89"/>
      <c r="J28" s="61"/>
      <c r="K28" s="67"/>
      <c r="L28" s="76"/>
      <c r="M28" s="76"/>
      <c r="N28" s="83" t="s">
        <v>11</v>
      </c>
      <c r="O28" s="139" t="s">
        <v>7</v>
      </c>
      <c r="P28" s="162" t="s">
        <v>45</v>
      </c>
      <c r="Q28" s="175"/>
      <c r="R28" s="178">
        <f>D28</f>
        <v>0</v>
      </c>
      <c r="S28" s="187"/>
      <c r="T28" s="190" t="s">
        <v>11</v>
      </c>
      <c r="U28" s="162" t="s">
        <v>22</v>
      </c>
      <c r="V28" s="196"/>
      <c r="W28" s="196"/>
      <c r="X28" s="175"/>
      <c r="Y28" s="178">
        <f>K28</f>
        <v>0</v>
      </c>
      <c r="Z28" s="187"/>
      <c r="AA28" s="187"/>
      <c r="AB28" s="190" t="s">
        <v>11</v>
      </c>
    </row>
    <row r="29" spans="1:28">
      <c r="A29" s="19"/>
      <c r="B29" s="43" t="s">
        <v>3</v>
      </c>
      <c r="C29" s="62"/>
      <c r="D29" s="68"/>
      <c r="E29" s="77"/>
      <c r="F29" s="84" t="s">
        <v>11</v>
      </c>
      <c r="G29" s="87" t="s">
        <v>28</v>
      </c>
      <c r="H29" s="90"/>
      <c r="I29" s="90"/>
      <c r="J29" s="98"/>
      <c r="K29" s="68"/>
      <c r="L29" s="77"/>
      <c r="M29" s="77"/>
      <c r="N29" s="84" t="s">
        <v>11</v>
      </c>
      <c r="O29" s="140"/>
      <c r="P29" s="163" t="s">
        <v>3</v>
      </c>
      <c r="Q29" s="176"/>
      <c r="R29" s="179">
        <f>D29</f>
        <v>0</v>
      </c>
      <c r="S29" s="188"/>
      <c r="T29" s="191" t="s">
        <v>11</v>
      </c>
      <c r="U29" s="193" t="s">
        <v>28</v>
      </c>
      <c r="V29" s="197"/>
      <c r="W29" s="197"/>
      <c r="X29" s="203"/>
      <c r="Y29" s="179">
        <f>K29</f>
        <v>0</v>
      </c>
      <c r="Z29" s="188"/>
      <c r="AA29" s="188"/>
      <c r="AB29" s="191" t="s">
        <v>11</v>
      </c>
    </row>
    <row r="30" spans="1:28">
      <c r="A30" s="20"/>
      <c r="B30" s="44" t="s">
        <v>27</v>
      </c>
      <c r="C30" s="63"/>
      <c r="D30" s="68">
        <f>D28+K28+D29+K29</f>
        <v>0</v>
      </c>
      <c r="E30" s="78"/>
      <c r="F30" s="78"/>
      <c r="G30" s="78"/>
      <c r="H30" s="78"/>
      <c r="I30" s="78"/>
      <c r="J30" s="78"/>
      <c r="K30" s="78"/>
      <c r="L30" s="78"/>
      <c r="M30" s="78"/>
      <c r="N30" s="84" t="s">
        <v>11</v>
      </c>
      <c r="O30" s="141"/>
      <c r="P30" s="164" t="s">
        <v>27</v>
      </c>
      <c r="Q30" s="177"/>
      <c r="R30" s="179">
        <f>D30</f>
        <v>0</v>
      </c>
      <c r="S30" s="189"/>
      <c r="T30" s="189"/>
      <c r="U30" s="189"/>
      <c r="V30" s="189"/>
      <c r="W30" s="189"/>
      <c r="X30" s="189"/>
      <c r="Y30" s="189"/>
      <c r="Z30" s="189"/>
      <c r="AA30" s="189"/>
      <c r="AB30" s="191" t="s">
        <v>11</v>
      </c>
    </row>
    <row r="31" spans="1:28">
      <c r="A31" s="21" t="s">
        <v>26</v>
      </c>
      <c r="B31" s="21"/>
      <c r="C31" s="21"/>
      <c r="D31" s="21"/>
      <c r="E31" s="21"/>
      <c r="F31" s="21"/>
      <c r="G31" s="21"/>
      <c r="H31" s="21"/>
      <c r="I31" s="21"/>
      <c r="J31" s="21"/>
      <c r="K31" s="21"/>
      <c r="L31" s="21"/>
      <c r="M31" s="21"/>
      <c r="N31" s="21"/>
      <c r="O31" s="142"/>
      <c r="P31" s="142"/>
      <c r="Q31" s="142"/>
      <c r="R31" s="142"/>
      <c r="S31" s="142"/>
      <c r="T31" s="142"/>
      <c r="U31" s="142"/>
      <c r="V31" s="142"/>
      <c r="W31" s="142"/>
      <c r="X31" s="142"/>
      <c r="Y31" s="142"/>
      <c r="Z31" s="142"/>
      <c r="AA31" s="142"/>
      <c r="AB31" s="142"/>
    </row>
    <row r="32" spans="1:28" ht="11.5" customHeight="1">
      <c r="A32" s="22"/>
      <c r="B32" s="22"/>
      <c r="C32" s="22"/>
      <c r="D32" s="22"/>
      <c r="E32" s="22"/>
      <c r="F32" s="22"/>
      <c r="G32" s="22"/>
      <c r="H32" s="22"/>
      <c r="I32" s="22"/>
      <c r="J32" s="22"/>
      <c r="K32" s="22"/>
      <c r="L32" s="22"/>
      <c r="M32" s="22"/>
      <c r="N32" s="22"/>
      <c r="O32" s="125"/>
      <c r="P32" s="125"/>
      <c r="Q32" s="125"/>
      <c r="R32" s="125"/>
      <c r="S32" s="125"/>
      <c r="T32" s="125"/>
      <c r="U32" s="125"/>
      <c r="V32" s="125"/>
      <c r="W32" s="125"/>
      <c r="X32" s="125"/>
      <c r="Y32" s="125"/>
      <c r="Z32" s="125"/>
      <c r="AA32" s="125"/>
      <c r="AB32" s="125"/>
    </row>
    <row r="33" spans="1:28" ht="17" customHeight="1">
      <c r="A33" s="23" t="s">
        <v>29</v>
      </c>
      <c r="B33" s="45"/>
      <c r="C33" s="45"/>
      <c r="D33" s="45"/>
      <c r="E33" s="45"/>
      <c r="F33" s="45"/>
      <c r="G33" s="45"/>
      <c r="H33" s="45"/>
      <c r="I33" s="45"/>
      <c r="J33" s="45"/>
      <c r="K33" s="45"/>
      <c r="L33" s="45"/>
      <c r="M33" s="45"/>
      <c r="N33" s="117"/>
      <c r="O33" s="143"/>
      <c r="P33" s="142"/>
      <c r="Q33" s="142"/>
      <c r="R33" s="142"/>
      <c r="S33" s="142"/>
      <c r="T33" s="142"/>
      <c r="U33" s="142"/>
      <c r="V33" s="142"/>
      <c r="W33" s="142"/>
      <c r="X33" s="142"/>
      <c r="Y33" s="142"/>
      <c r="Z33" s="142"/>
      <c r="AA33" s="142"/>
      <c r="AB33" s="142"/>
    </row>
    <row r="34" spans="1:28">
      <c r="A34" s="24"/>
      <c r="B34" s="46" t="s">
        <v>30</v>
      </c>
      <c r="C34" s="64"/>
      <c r="D34" s="46"/>
      <c r="E34" s="79"/>
      <c r="F34" s="46" t="s">
        <v>35</v>
      </c>
      <c r="G34" s="64"/>
      <c r="H34" s="64"/>
      <c r="I34" s="46" t="s">
        <v>36</v>
      </c>
      <c r="J34" s="64"/>
      <c r="K34" s="64"/>
      <c r="L34" s="64"/>
      <c r="M34" s="64"/>
      <c r="N34" s="118"/>
      <c r="O34" s="144"/>
      <c r="P34" s="144"/>
      <c r="Q34" s="144"/>
      <c r="R34" s="144"/>
      <c r="S34" s="144"/>
      <c r="T34" s="144"/>
      <c r="U34" s="144"/>
      <c r="V34" s="144"/>
      <c r="W34" s="144"/>
      <c r="X34" s="144"/>
      <c r="Y34" s="144"/>
      <c r="Z34" s="144"/>
      <c r="AA34" s="144"/>
      <c r="AB34" s="144"/>
    </row>
    <row r="35" spans="1:28">
      <c r="A35" s="25"/>
      <c r="B35" s="47"/>
      <c r="C35" s="65"/>
      <c r="D35" s="47"/>
      <c r="E35" s="80"/>
      <c r="F35" s="47"/>
      <c r="G35" s="65"/>
      <c r="H35" s="65"/>
      <c r="I35" s="47"/>
      <c r="J35" s="65"/>
      <c r="K35" s="65"/>
      <c r="L35" s="65"/>
      <c r="M35" s="65"/>
      <c r="N35" s="119"/>
      <c r="O35" s="144"/>
      <c r="P35" s="144"/>
      <c r="Q35" s="144"/>
      <c r="R35" s="144"/>
      <c r="S35" s="144"/>
      <c r="T35" s="144"/>
      <c r="U35" s="144"/>
      <c r="V35" s="144"/>
      <c r="W35" s="144"/>
      <c r="X35" s="144"/>
      <c r="Y35" s="144"/>
      <c r="Z35" s="144"/>
      <c r="AA35" s="144"/>
      <c r="AB35" s="144"/>
    </row>
    <row r="36" spans="1:28">
      <c r="A36" s="25"/>
      <c r="B36" s="48"/>
      <c r="C36" s="66"/>
      <c r="D36" s="48"/>
      <c r="E36" s="81"/>
      <c r="F36" s="48"/>
      <c r="G36" s="66"/>
      <c r="H36" s="66"/>
      <c r="I36" s="48"/>
      <c r="J36" s="66"/>
      <c r="K36" s="66"/>
      <c r="L36" s="66"/>
      <c r="M36" s="66"/>
      <c r="N36" s="120"/>
      <c r="O36" s="144"/>
      <c r="P36" s="144"/>
      <c r="Q36" s="144"/>
      <c r="R36" s="144"/>
      <c r="S36" s="144"/>
      <c r="T36" s="144"/>
      <c r="U36" s="144"/>
      <c r="V36" s="144"/>
      <c r="W36" s="144"/>
      <c r="X36" s="144"/>
      <c r="Y36" s="144"/>
      <c r="Z36" s="144"/>
      <c r="AA36" s="144"/>
      <c r="AB36" s="144"/>
    </row>
    <row r="37" spans="1:28" ht="18.75">
      <c r="A37" s="26" t="s">
        <v>14</v>
      </c>
      <c r="B37" s="49"/>
      <c r="C37" s="49"/>
      <c r="D37" s="69"/>
      <c r="E37" s="82" t="s">
        <v>32</v>
      </c>
      <c r="F37" s="85"/>
      <c r="G37" s="85"/>
      <c r="H37" s="85"/>
      <c r="I37" s="85"/>
      <c r="J37" s="85"/>
      <c r="K37" s="85"/>
      <c r="L37" s="85"/>
      <c r="M37" s="85"/>
      <c r="N37" s="121"/>
      <c r="O37" s="144"/>
      <c r="P37" s="144"/>
      <c r="Q37" s="144"/>
      <c r="R37" s="144"/>
      <c r="S37" s="144"/>
      <c r="T37" s="144"/>
      <c r="U37" s="144"/>
      <c r="V37" s="144"/>
      <c r="W37" s="144"/>
      <c r="X37" s="144"/>
      <c r="Y37" s="144"/>
      <c r="Z37" s="144"/>
      <c r="AA37" s="144"/>
      <c r="AB37" s="144"/>
    </row>
    <row r="45" spans="1:28" s="1" customFormat="1">
      <c r="A45" s="1" t="s">
        <v>8</v>
      </c>
      <c r="O45" s="145"/>
      <c r="P45" s="145"/>
      <c r="Q45" s="145"/>
      <c r="R45" s="145"/>
      <c r="S45" s="145"/>
      <c r="T45" s="145"/>
      <c r="U45" s="145"/>
      <c r="V45" s="145"/>
      <c r="W45" s="145"/>
      <c r="X45" s="145"/>
      <c r="Y45" s="145"/>
      <c r="Z45" s="145"/>
      <c r="AA45" s="145"/>
      <c r="AB45" s="145"/>
    </row>
    <row r="46" spans="1:28" s="1" customFormat="1">
      <c r="A46" s="1" t="s">
        <v>12</v>
      </c>
      <c r="D46" s="28" t="s">
        <v>43</v>
      </c>
      <c r="E46" s="28" t="s">
        <v>24</v>
      </c>
      <c r="H46" s="28">
        <v>1</v>
      </c>
      <c r="I46" s="28"/>
      <c r="J46" s="1" t="s">
        <v>46</v>
      </c>
      <c r="M46" s="1" t="s">
        <v>40</v>
      </c>
      <c r="O46" s="145" t="s">
        <v>69</v>
      </c>
      <c r="P46" s="145"/>
      <c r="Q46" s="145"/>
      <c r="R46" s="180"/>
      <c r="S46" s="180"/>
      <c r="T46" s="145"/>
      <c r="U46" s="145"/>
      <c r="V46" s="180"/>
      <c r="W46" s="180"/>
      <c r="X46" s="145"/>
      <c r="Y46" s="145"/>
      <c r="Z46" s="145"/>
      <c r="AA46" s="145"/>
      <c r="AB46" s="145"/>
    </row>
    <row r="47" spans="1:28" s="1" customFormat="1">
      <c r="A47" s="1" t="s">
        <v>15</v>
      </c>
      <c r="D47" s="28" t="s">
        <v>37</v>
      </c>
      <c r="E47" s="28" t="s">
        <v>20</v>
      </c>
      <c r="H47" s="28">
        <v>2</v>
      </c>
      <c r="I47" s="28"/>
      <c r="J47" s="1" t="s">
        <v>47</v>
      </c>
      <c r="M47" s="1" t="s">
        <v>42</v>
      </c>
      <c r="O47" s="145" t="s">
        <v>23</v>
      </c>
      <c r="P47" s="145"/>
      <c r="Q47" s="145"/>
      <c r="R47" s="180"/>
      <c r="S47" s="180"/>
      <c r="T47" s="145"/>
      <c r="U47" s="145"/>
      <c r="V47" s="180"/>
      <c r="W47" s="180"/>
      <c r="X47" s="145"/>
      <c r="Y47" s="145"/>
      <c r="Z47" s="145"/>
      <c r="AA47" s="145"/>
      <c r="AB47" s="145"/>
    </row>
    <row r="48" spans="1:28" s="1" customFormat="1">
      <c r="A48" s="1" t="s">
        <v>4</v>
      </c>
      <c r="D48" s="70"/>
      <c r="H48" s="28">
        <v>3</v>
      </c>
      <c r="I48" s="28"/>
      <c r="O48" s="145" t="s">
        <v>70</v>
      </c>
      <c r="P48" s="145"/>
      <c r="Q48" s="145"/>
      <c r="R48" s="181"/>
      <c r="S48" s="145"/>
      <c r="T48" s="145"/>
      <c r="U48" s="145"/>
      <c r="V48" s="180"/>
      <c r="W48" s="180"/>
      <c r="X48" s="145"/>
      <c r="Y48" s="145"/>
      <c r="Z48" s="145"/>
      <c r="AA48" s="145"/>
      <c r="AB48" s="145"/>
    </row>
    <row r="49" spans="8:28" s="1" customFormat="1">
      <c r="H49" s="28">
        <v>4</v>
      </c>
      <c r="I49" s="28"/>
      <c r="O49" s="145"/>
      <c r="P49" s="145"/>
      <c r="Q49" s="145"/>
      <c r="R49" s="145"/>
      <c r="S49" s="145"/>
      <c r="T49" s="145"/>
      <c r="U49" s="145"/>
      <c r="V49" s="180"/>
      <c r="W49" s="180"/>
      <c r="X49" s="145"/>
      <c r="Y49" s="145"/>
      <c r="Z49" s="145"/>
      <c r="AA49" s="145"/>
      <c r="AB49" s="145"/>
    </row>
  </sheetData>
  <mergeCells count="113">
    <mergeCell ref="A1:N1"/>
    <mergeCell ref="O1:AB1"/>
    <mergeCell ref="A2:G2"/>
    <mergeCell ref="L2:N2"/>
    <mergeCell ref="O2:U2"/>
    <mergeCell ref="Z2:AB2"/>
    <mergeCell ref="H4:I4"/>
    <mergeCell ref="V4:W4"/>
    <mergeCell ref="A5:N5"/>
    <mergeCell ref="O5:AB5"/>
    <mergeCell ref="A7:G7"/>
    <mergeCell ref="G9:H9"/>
    <mergeCell ref="I9:N9"/>
    <mergeCell ref="J10:N10"/>
    <mergeCell ref="B11:F11"/>
    <mergeCell ref="J11:N11"/>
    <mergeCell ref="B12:E12"/>
    <mergeCell ref="G12:H12"/>
    <mergeCell ref="I12:N12"/>
    <mergeCell ref="P12:T12"/>
    <mergeCell ref="V12:AB12"/>
    <mergeCell ref="A13:N13"/>
    <mergeCell ref="O13:AB13"/>
    <mergeCell ref="B14:N14"/>
    <mergeCell ref="P14:AB14"/>
    <mergeCell ref="B15:N15"/>
    <mergeCell ref="P15:AB15"/>
    <mergeCell ref="B16:N16"/>
    <mergeCell ref="P16:AB16"/>
    <mergeCell ref="B17:I17"/>
    <mergeCell ref="P17:AB17"/>
    <mergeCell ref="B18:I18"/>
    <mergeCell ref="J18:L18"/>
    <mergeCell ref="P18:V18"/>
    <mergeCell ref="W18:Z18"/>
    <mergeCell ref="B19:K19"/>
    <mergeCell ref="P19:Y19"/>
    <mergeCell ref="B20:K20"/>
    <mergeCell ref="P20:Y20"/>
    <mergeCell ref="B21:K21"/>
    <mergeCell ref="P21:Y21"/>
    <mergeCell ref="B22:K22"/>
    <mergeCell ref="P22:Y22"/>
    <mergeCell ref="B23:K23"/>
    <mergeCell ref="P23:Y23"/>
    <mergeCell ref="B26:N26"/>
    <mergeCell ref="P26:AB26"/>
    <mergeCell ref="B27:N27"/>
    <mergeCell ref="P27:AB27"/>
    <mergeCell ref="B28:C28"/>
    <mergeCell ref="D28:E28"/>
    <mergeCell ref="G28:J28"/>
    <mergeCell ref="K28:M28"/>
    <mergeCell ref="P28:Q28"/>
    <mergeCell ref="R28:S28"/>
    <mergeCell ref="U28:X28"/>
    <mergeCell ref="Y28:AA28"/>
    <mergeCell ref="B29:C29"/>
    <mergeCell ref="D29:E29"/>
    <mergeCell ref="G29:J29"/>
    <mergeCell ref="K29:M29"/>
    <mergeCell ref="P29:Q29"/>
    <mergeCell ref="R29:S29"/>
    <mergeCell ref="U29:X29"/>
    <mergeCell ref="Y29:AA29"/>
    <mergeCell ref="B30:C30"/>
    <mergeCell ref="D30:M30"/>
    <mergeCell ref="P30:Q30"/>
    <mergeCell ref="R30:AA30"/>
    <mergeCell ref="A31:N31"/>
    <mergeCell ref="O31:AB31"/>
    <mergeCell ref="A33:N33"/>
    <mergeCell ref="O33:AB33"/>
    <mergeCell ref="B34:C34"/>
    <mergeCell ref="D34:E34"/>
    <mergeCell ref="F34:H34"/>
    <mergeCell ref="I34:N34"/>
    <mergeCell ref="P34:Q34"/>
    <mergeCell ref="R34:S34"/>
    <mergeCell ref="T34:V34"/>
    <mergeCell ref="W34:AB34"/>
    <mergeCell ref="A37:D37"/>
    <mergeCell ref="E37:N37"/>
    <mergeCell ref="O37:R37"/>
    <mergeCell ref="S37:AB37"/>
    <mergeCell ref="P7:S10"/>
    <mergeCell ref="U7:V9"/>
    <mergeCell ref="W7:AB9"/>
    <mergeCell ref="B9:F10"/>
    <mergeCell ref="U10:V11"/>
    <mergeCell ref="W10:AB11"/>
    <mergeCell ref="A15:A18"/>
    <mergeCell ref="O15:O18"/>
    <mergeCell ref="L19:L23"/>
    <mergeCell ref="Z19:Z23"/>
    <mergeCell ref="A24:A25"/>
    <mergeCell ref="B24:K25"/>
    <mergeCell ref="O24:O25"/>
    <mergeCell ref="P24:Y25"/>
    <mergeCell ref="A26:A27"/>
    <mergeCell ref="O26:O27"/>
    <mergeCell ref="A28:A30"/>
    <mergeCell ref="O28:O30"/>
    <mergeCell ref="A35:A36"/>
    <mergeCell ref="B35:C36"/>
    <mergeCell ref="D35:E36"/>
    <mergeCell ref="F35:H36"/>
    <mergeCell ref="I35:N36"/>
    <mergeCell ref="O35:O36"/>
    <mergeCell ref="P35:Q36"/>
    <mergeCell ref="R35:S36"/>
    <mergeCell ref="T35:V36"/>
    <mergeCell ref="W35:AB36"/>
  </mergeCells>
  <phoneticPr fontId="1" type="Hiragana"/>
  <dataValidations count="6">
    <dataValidation type="list" allowBlank="1" showDropDown="0" showInputMessage="1" showErrorMessage="1" sqref="AA18">
      <formula1>$M$54:$M$56</formula1>
    </dataValidation>
    <dataValidation type="list" allowBlank="1" showDropDown="0" showInputMessage="1" showErrorMessage="1" sqref="AA25">
      <formula1>$J$54:$J$56</formula1>
    </dataValidation>
    <dataValidation type="list" allowBlank="1" showDropDown="0" showInputMessage="1" showErrorMessage="1" sqref="M18">
      <formula1>$M$46:$M$47</formula1>
    </dataValidation>
    <dataValidation type="list" allowBlank="1" showDropDown="0" showInputMessage="1" showErrorMessage="1" sqref="B17">
      <formula1>$O$46:$O$48</formula1>
    </dataValidation>
    <dataValidation type="list" allowBlank="0" showDropDown="0" showInputMessage="1" showErrorMessage="1" sqref="M25">
      <formula1>$J$46:$J$47</formula1>
    </dataValidation>
    <dataValidation type="list" allowBlank="1" showDropDown="0" showInputMessage="1" showErrorMessage="1" sqref="A19:A23">
      <formula1>$A$45:$A$48</formula1>
    </dataValidation>
  </dataValidations>
  <pageMargins left="0.89685039370078734" right="0.50314960629921257" top="0.55314960629921262" bottom="0.35629921259842523" header="0.3" footer="0.3"/>
  <pageSetup paperSize="9" scale="83"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通常・営利用申請書</vt:lpstr>
      <vt:lpstr>記入例（ホール使用時）</vt:lpstr>
      <vt:lpstr>記入例（ホール未使用時）</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2021-06-29T04:43:41Z</dcterms:created>
  <dcterms:modified xsi:type="dcterms:W3CDTF">2024-06-27T02:13:25Z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3.1.4.0</vt:lpwstr>
      <vt:lpwstr>3.1.7.0</vt:lpwstr>
      <vt:lpwstr>3.1.9.0</vt:lpwstr>
    </vt:vector>
  </property>
  <property fmtid="{DCFEDD21-7773-49B2-8022-6FC58DB5260B}" pid="3" name="LastSavedVersion">
    <vt:lpwstr>3.1.9.0</vt:lpwstr>
  </property>
  <property fmtid="{DCFEDD21-7773-49B2-8022-6FC58DB5260B}" pid="4" name="LastSavedDate">
    <vt:filetime>2024-06-27T02:13:25Z</vt:filetime>
  </property>
</Properties>
</file>