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720"/>
  </bookViews>
  <sheets>
    <sheet name="現場閉所日確認表" sheetId="2" r:id="rId1"/>
    <sheet name="現場閉所日確認表 (記載例)" sheetId="6" r:id="rId2"/>
  </sheets>
  <definedNames>
    <definedName name="_xlnm.Print_Area" localSheetId="0">現場閉所日確認表!$A$1:$AI$187</definedName>
    <definedName name="_xlnm.Print_Area" localSheetId="1">'現場閉所日確認表 (記載例)'!$A$1:$AI$42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<sst xmlns="http://schemas.openxmlformats.org/spreadsheetml/2006/main" xmlns:r="http://schemas.openxmlformats.org/officeDocument/2006/relationships" count="63" uniqueCount="63">
  <si>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2027年3月</t>
  </si>
  <si>
    <t>2027年2月</t>
  </si>
  <si>
    <t>現場閉所日確認表
(記載例)</t>
    <rPh sb="0" eb="2">
      <t>ゲンバ</t>
    </rPh>
    <rPh sb="2" eb="4">
      <t>ヘイショ</t>
    </rPh>
    <rPh sb="4" eb="5">
      <t>ニチ</t>
    </rPh>
    <rPh sb="5" eb="7">
      <t>カクニン</t>
    </rPh>
    <rPh sb="7" eb="8">
      <t>ヒョウ</t>
    </rPh>
    <rPh sb="10" eb="13">
      <t>キサイレイ</t>
    </rPh>
    <phoneticPr fontId="1"/>
  </si>
  <si>
    <t>2026年11月</t>
  </si>
  <si>
    <t>2028年8月</t>
  </si>
  <si>
    <t>2027年12月</t>
  </si>
  <si>
    <t>2026年9月</t>
  </si>
  <si>
    <t>計画</t>
  </si>
  <si>
    <t>2027年1月</t>
  </si>
  <si>
    <t>実施</t>
  </si>
  <si>
    <t>2028年3月</t>
  </si>
  <si>
    <t>2026年12月</t>
  </si>
  <si>
    <t>2026年10月</t>
  </si>
  <si>
    <t>2027年4月</t>
  </si>
  <si>
    <t>2027年5月</t>
  </si>
  <si>
    <t>〇(閉所日)の数：</t>
    <rPh sb="2" eb="4">
      <t>ヘイショ</t>
    </rPh>
    <rPh sb="4" eb="5">
      <t>ニチ</t>
    </rPh>
    <rPh sb="7" eb="8">
      <t>カズ</t>
    </rPh>
    <phoneticPr fontId="1"/>
  </si>
  <si>
    <t>2027年6月</t>
  </si>
  <si>
    <t>2028年12月</t>
  </si>
  <si>
    <t>2027年8月</t>
  </si>
  <si>
    <t>2027年7月</t>
  </si>
  <si>
    <t>(別紙２)</t>
    <rPh sb="1" eb="3">
      <t>ベッシ</t>
    </rPh>
    <phoneticPr fontId="1"/>
  </si>
  <si>
    <t>2027年9月</t>
  </si>
  <si>
    <t>2027年10月</t>
  </si>
  <si>
    <t>作業方法
１　現場着手日と現場終了日を入力してください。(表の下の黄色着色箇所)
２　現場閉所日は〇を、対象外の日は×を入力してください。(表に入力)
　　現場閉所しない日は空白にしてください。
３　不要な月の行は削除してください。
※土曜日は数字を青色、日曜日及び祝日は数字を赤色にしています。</t>
  </si>
  <si>
    <t>2027年11月</t>
  </si>
  <si>
    <t>2028年6月</t>
  </si>
  <si>
    <t>2028年1月</t>
  </si>
  <si>
    <t>2028年2月</t>
  </si>
  <si>
    <t>2028年4月</t>
  </si>
  <si>
    <t>施行に必要な期間(日数)：</t>
    <rPh sb="0" eb="2">
      <t>セコウ</t>
    </rPh>
    <rPh sb="3" eb="5">
      <t>ヒツヨウ</t>
    </rPh>
    <rPh sb="6" eb="8">
      <t>キカン</t>
    </rPh>
    <rPh sb="9" eb="11">
      <t>ニッスウ</t>
    </rPh>
    <phoneticPr fontId="1"/>
  </si>
  <si>
    <t>2029年10月</t>
  </si>
  <si>
    <t>2028年5月</t>
  </si>
  <si>
    <t>2028年7月</t>
  </si>
  <si>
    <t>日</t>
    <rPh sb="0" eb="1">
      <t>ニチ</t>
    </rPh>
    <phoneticPr fontId="1"/>
  </si>
  <si>
    <t>2030年1月</t>
  </si>
  <si>
    <t>2028年9月</t>
  </si>
  <si>
    <t>％</t>
  </si>
  <si>
    <t>2028年10月</t>
  </si>
  <si>
    <t>〇</t>
  </si>
  <si>
    <t>2028年11月</t>
  </si>
  <si>
    <t>2029年1月</t>
  </si>
  <si>
    <t>2029年2月</t>
  </si>
  <si>
    <t>2029年3月</t>
  </si>
  <si>
    <t>2029年4月</t>
  </si>
  <si>
    <t>2029年5月</t>
  </si>
  <si>
    <t>2029年9月</t>
  </si>
  <si>
    <t>2029年6月</t>
  </si>
  <si>
    <t>2029年7月</t>
  </si>
  <si>
    <t>現場閉所日確認表</t>
    <rPh sb="0" eb="2">
      <t>ゲンバ</t>
    </rPh>
    <rPh sb="2" eb="4">
      <t>ヘイショ</t>
    </rPh>
    <rPh sb="4" eb="5">
      <t>ニチ</t>
    </rPh>
    <rPh sb="5" eb="7">
      <t>カクニン</t>
    </rPh>
    <rPh sb="7" eb="8">
      <t>ヒョウ</t>
    </rPh>
    <phoneticPr fontId="1"/>
  </si>
  <si>
    <t>2030年3月</t>
  </si>
  <si>
    <t>2029年8月</t>
  </si>
  <si>
    <t>2029年11月</t>
  </si>
  <si>
    <t>2029年12月</t>
  </si>
  <si>
    <t>2030年2月</t>
  </si>
  <si>
    <t>現場着手日：</t>
    <rPh sb="0" eb="2">
      <t>ゲンバ</t>
    </rPh>
    <rPh sb="2" eb="5">
      <t>チャクシュニチ</t>
    </rPh>
    <phoneticPr fontId="1"/>
  </si>
  <si>
    <t>現場終了日：</t>
    <rPh sb="0" eb="2">
      <t>ゲンバ</t>
    </rPh>
    <rPh sb="2" eb="5">
      <t>シュウリョウビ</t>
    </rPh>
    <phoneticPr fontId="1"/>
  </si>
  <si>
    <t>×</t>
  </si>
  <si>
    <t>日 数：</t>
    <rPh sb="0" eb="1">
      <t>ニチ</t>
    </rPh>
    <rPh sb="2" eb="3">
      <t>スウ</t>
    </rPh>
    <phoneticPr fontId="1"/>
  </si>
  <si>
    <t>×(対象外)の数：</t>
    <rPh sb="2" eb="5">
      <t>タイショウソト</t>
    </rPh>
    <rPh sb="7" eb="8">
      <t>カズ</t>
    </rPh>
    <phoneticPr fontId="1"/>
  </si>
  <si>
    <t>現場閉所率：</t>
    <rPh sb="0" eb="2">
      <t>ゲンバ</t>
    </rPh>
    <rPh sb="2" eb="4">
      <t>ヘイショ</t>
    </rPh>
    <rPh sb="4" eb="5">
      <t>リツ</t>
    </rPh>
    <phoneticPr fontId="1"/>
  </si>
  <si>
    <t>←入力してください。</t>
    <rPh sb="1" eb="3">
      <t>ニュウリョク</t>
    </rPh>
    <phoneticPr fontId="1"/>
  </si>
  <si>
    <t>実績</t>
    <rPh sb="0" eb="2">
      <t>ジッセキ</t>
    </rPh>
    <phoneticPr fontId="1"/>
  </si>
  <si>
    <t>作業方法
１　現場着手日と現場終了日を入力してください。(表の下の黄色着色箇所)
２　現場閉所日は〇を、対象外の日は×を入力してください。(表に入力)
　　現場閉所しない日は空白にしてください。
３　不要な月の行は削除してください。
※土曜日は数字を青色、日曜日及び祝日は数字を赤色にしています。</t>
    <rPh sb="0" eb="2">
      <t>サギョウ</t>
    </rPh>
    <rPh sb="2" eb="4">
      <t>ホウホウ</t>
    </rPh>
    <rPh sb="7" eb="9">
      <t>ゲンバ</t>
    </rPh>
    <rPh sb="9" eb="12">
      <t>チャクシュニチ</t>
    </rPh>
    <rPh sb="13" eb="15">
      <t>ゲンバ</t>
    </rPh>
    <rPh sb="15" eb="18">
      <t>シュウリョウニチ</t>
    </rPh>
    <rPh sb="19" eb="21">
      <t>ニュウリョク</t>
    </rPh>
    <rPh sb="29" eb="30">
      <t>ヒョウ</t>
    </rPh>
    <rPh sb="31" eb="32">
      <t>シタ</t>
    </rPh>
    <rPh sb="33" eb="35">
      <t>キイロ</t>
    </rPh>
    <rPh sb="35" eb="37">
      <t>チャクショク</t>
    </rPh>
    <rPh sb="37" eb="39">
      <t>カショ</t>
    </rPh>
    <rPh sb="70" eb="71">
      <t>ヒョウ</t>
    </rPh>
    <rPh sb="72" eb="74">
      <t>ニュウリョク</t>
    </rPh>
    <rPh sb="78" eb="80">
      <t>ゲンバ</t>
    </rPh>
    <rPh sb="80" eb="82">
      <t>ヘイショ</t>
    </rPh>
    <rPh sb="85" eb="86">
      <t>ニチ</t>
    </rPh>
    <rPh sb="87" eb="89">
      <t>クウハク</t>
    </rPh>
    <rPh sb="100" eb="102">
      <t>フヨウ</t>
    </rPh>
    <rPh sb="103" eb="104">
      <t>ツキ</t>
    </rPh>
    <rPh sb="105" eb="106">
      <t>ギョウ</t>
    </rPh>
    <rPh sb="107" eb="109">
      <t>サクジョ</t>
    </rPh>
    <rPh sb="118" eb="121">
      <t>ドヨウビ</t>
    </rPh>
    <rPh sb="122" eb="124">
      <t>スウジ</t>
    </rPh>
    <rPh sb="125" eb="127">
      <t>アオイロ</t>
    </rPh>
    <rPh sb="128" eb="131">
      <t>ニチヨウビ</t>
    </rPh>
    <rPh sb="131" eb="132">
      <t>オヨ</t>
    </rPh>
    <rPh sb="133" eb="135">
      <t>シュクジツ</t>
    </rPh>
    <rPh sb="136" eb="138">
      <t>スウジ</t>
    </rPh>
    <rPh sb="139" eb="141">
      <t>アカイロ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</si>
</sst>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yyyy&quot;年&quot;m&quot;月&quot;d&quot;日&quot;;@"/>
  </numFmts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8"/>
      <color theme="1"/>
      <name val="Meiryo UI"/>
      <family val="3"/>
    </font>
    <font>
      <sz val="11"/>
      <color rgb="FF000000"/>
      <name val="Meiryo UI"/>
      <family val="3"/>
    </font>
    <font>
      <sz val="11"/>
      <color rgb="FFFF0000"/>
      <name val="Meiryo UI"/>
      <family val="3"/>
    </font>
    <font>
      <sz val="11"/>
      <color rgb="FF0000FF"/>
      <name val="Meiryo UI"/>
      <family val="3"/>
    </font>
    <font>
      <sz val="10"/>
      <color theme="1"/>
      <name val="Meiryo UI"/>
      <family val="3"/>
    </font>
    <font>
      <sz val="16"/>
      <color theme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76" fontId="2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shrinkToFi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187"/>
  <sheetViews>
    <sheetView tabSelected="1" view="pageBreakPreview" zoomScaleSheetLayoutView="100" workbookViewId="0">
      <selection activeCell="AN12" sqref="AN12"/>
    </sheetView>
  </sheetViews>
  <sheetFormatPr defaultRowHeight="15"/>
  <cols>
    <col min="1" max="1" width="14" style="1" customWidth="1"/>
    <col min="2" max="32" width="4" style="1" customWidth="1"/>
    <col min="33" max="36" width="2.81640625" style="1" customWidth="1"/>
    <col min="37" max="16384" width="8.7265625" style="1"/>
  </cols>
  <sheetData>
    <row r="1" spans="1:36" ht="22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11" t="s">
        <v>23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2" t="s">
        <v>20</v>
      </c>
      <c r="AH1" s="12"/>
      <c r="AI1" s="12"/>
      <c r="AJ1" s="15"/>
    </row>
    <row r="2" spans="1:36" ht="22">
      <c r="A2" s="2"/>
      <c r="B2" s="2"/>
      <c r="C2" s="2"/>
      <c r="D2" s="2"/>
      <c r="E2" s="2"/>
      <c r="F2" s="2"/>
      <c r="G2" s="2"/>
      <c r="H2" s="2"/>
      <c r="I2" s="2"/>
      <c r="J2" s="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  <c r="AH2" s="12"/>
      <c r="AI2" s="12"/>
      <c r="AJ2" s="15"/>
    </row>
    <row r="3" spans="1:36" ht="22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3"/>
      <c r="AH3" s="13"/>
      <c r="AI3" s="14"/>
    </row>
    <row r="4" spans="1:36">
      <c r="A4" s="2"/>
      <c r="B4" s="2"/>
      <c r="C4" s="2"/>
      <c r="D4" s="2"/>
      <c r="E4" s="2"/>
      <c r="F4" s="2"/>
      <c r="G4" s="2"/>
      <c r="H4" s="2"/>
      <c r="I4" s="2"/>
      <c r="J4" s="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3"/>
      <c r="AH4" s="13"/>
    </row>
    <row r="5" spans="1:36">
      <c r="A5" s="2"/>
      <c r="B5" s="2"/>
      <c r="C5" s="2"/>
      <c r="D5" s="2"/>
      <c r="E5" s="2"/>
      <c r="F5" s="2"/>
      <c r="G5" s="2"/>
      <c r="H5" s="2"/>
      <c r="I5" s="2"/>
      <c r="J5" s="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3"/>
      <c r="AH5" s="13"/>
    </row>
    <row r="6" spans="1:36">
      <c r="A6" s="3" t="s">
        <v>6</v>
      </c>
      <c r="B6" s="5">
        <v>1</v>
      </c>
      <c r="C6" s="5">
        <v>2</v>
      </c>
      <c r="D6" s="5">
        <v>3</v>
      </c>
      <c r="E6" s="5">
        <v>4</v>
      </c>
      <c r="F6" s="8">
        <v>5</v>
      </c>
      <c r="G6" s="6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8">
        <v>12</v>
      </c>
      <c r="N6" s="6">
        <v>13</v>
      </c>
      <c r="O6" s="5">
        <v>14</v>
      </c>
      <c r="P6" s="5">
        <v>15</v>
      </c>
      <c r="Q6" s="5">
        <v>16</v>
      </c>
      <c r="R6" s="5">
        <v>17</v>
      </c>
      <c r="S6" s="5">
        <v>18</v>
      </c>
      <c r="T6" s="8">
        <v>19</v>
      </c>
      <c r="U6" s="6">
        <v>20</v>
      </c>
      <c r="V6" s="6">
        <v>21</v>
      </c>
      <c r="W6" s="6">
        <v>22</v>
      </c>
      <c r="X6" s="6">
        <v>23</v>
      </c>
      <c r="Y6" s="5">
        <v>24</v>
      </c>
      <c r="Z6" s="5">
        <v>25</v>
      </c>
      <c r="AA6" s="8">
        <v>26</v>
      </c>
      <c r="AB6" s="6">
        <v>27</v>
      </c>
      <c r="AC6" s="5">
        <v>28</v>
      </c>
      <c r="AD6" s="5">
        <v>29</v>
      </c>
      <c r="AE6" s="5">
        <v>30</v>
      </c>
      <c r="AF6" s="4"/>
      <c r="AG6" s="4" t="s">
        <v>61</v>
      </c>
      <c r="AH6" s="4"/>
      <c r="AI6" s="9"/>
    </row>
    <row r="7" spans="1:36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  <c r="AG7" s="4" t="s">
        <v>38</v>
      </c>
      <c r="AH7" s="4" t="s">
        <v>56</v>
      </c>
      <c r="AI7" s="4"/>
    </row>
    <row r="8" spans="1:36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4"/>
      <c r="AG8" s="4">
        <f>COUNTIF(B8:AF8,"〇")</f>
        <v>0</v>
      </c>
      <c r="AH8" s="4">
        <f>COUNTIF(B8:AF8,"×")</f>
        <v>0</v>
      </c>
      <c r="AI8" s="4"/>
    </row>
    <row r="9" spans="1:3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6">
      <c r="A10" s="3" t="s">
        <v>12</v>
      </c>
      <c r="B10" s="5">
        <v>1</v>
      </c>
      <c r="C10" s="5">
        <v>2</v>
      </c>
      <c r="D10" s="8">
        <v>3</v>
      </c>
      <c r="E10" s="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8">
        <v>10</v>
      </c>
      <c r="L10" s="6">
        <v>11</v>
      </c>
      <c r="M10" s="6">
        <v>12</v>
      </c>
      <c r="N10" s="5">
        <v>13</v>
      </c>
      <c r="O10" s="5">
        <v>14</v>
      </c>
      <c r="P10" s="5">
        <v>15</v>
      </c>
      <c r="Q10" s="5">
        <v>16</v>
      </c>
      <c r="R10" s="8">
        <v>17</v>
      </c>
      <c r="S10" s="6">
        <v>18</v>
      </c>
      <c r="T10" s="5">
        <v>19</v>
      </c>
      <c r="U10" s="5">
        <v>20</v>
      </c>
      <c r="V10" s="5">
        <v>21</v>
      </c>
      <c r="W10" s="5">
        <v>22</v>
      </c>
      <c r="X10" s="5">
        <v>23</v>
      </c>
      <c r="Y10" s="8">
        <v>24</v>
      </c>
      <c r="Z10" s="6">
        <v>25</v>
      </c>
      <c r="AA10" s="5">
        <v>26</v>
      </c>
      <c r="AB10" s="5">
        <v>27</v>
      </c>
      <c r="AC10" s="5">
        <v>28</v>
      </c>
      <c r="AD10" s="5">
        <v>29</v>
      </c>
      <c r="AE10" s="5">
        <v>30</v>
      </c>
      <c r="AF10" s="8">
        <v>31</v>
      </c>
      <c r="AG10" s="4"/>
      <c r="AH10" s="4"/>
      <c r="AI10" s="4"/>
    </row>
    <row r="11" spans="1:36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4"/>
      <c r="AH11" s="4"/>
      <c r="AI11" s="4"/>
    </row>
    <row r="12" spans="1:36">
      <c r="A12" s="3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4">
        <f>COUNTIF(B12:AF12,"〇")</f>
        <v>0</v>
      </c>
      <c r="AH12" s="4">
        <f>COUNTIF(B12:AF12,"×")</f>
        <v>0</v>
      </c>
      <c r="AI12" s="4"/>
    </row>
    <row r="13" spans="1:3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6">
      <c r="A14" s="3" t="s">
        <v>3</v>
      </c>
      <c r="B14" s="6">
        <v>1</v>
      </c>
      <c r="C14" s="5">
        <v>2</v>
      </c>
      <c r="D14" s="6">
        <v>3</v>
      </c>
      <c r="E14" s="5">
        <v>4</v>
      </c>
      <c r="F14" s="5">
        <v>5</v>
      </c>
      <c r="G14" s="5">
        <v>6</v>
      </c>
      <c r="H14" s="8">
        <v>7</v>
      </c>
      <c r="I14" s="6">
        <v>8</v>
      </c>
      <c r="J14" s="5">
        <v>9</v>
      </c>
      <c r="K14" s="5">
        <v>10</v>
      </c>
      <c r="L14" s="5">
        <v>11</v>
      </c>
      <c r="M14" s="5">
        <v>12</v>
      </c>
      <c r="N14" s="5">
        <v>13</v>
      </c>
      <c r="O14" s="8">
        <v>14</v>
      </c>
      <c r="P14" s="6">
        <v>15</v>
      </c>
      <c r="Q14" s="5">
        <v>16</v>
      </c>
      <c r="R14" s="5">
        <v>17</v>
      </c>
      <c r="S14" s="5">
        <v>18</v>
      </c>
      <c r="T14" s="5">
        <v>19</v>
      </c>
      <c r="U14" s="5">
        <v>20</v>
      </c>
      <c r="V14" s="8">
        <v>21</v>
      </c>
      <c r="W14" s="6">
        <v>22</v>
      </c>
      <c r="X14" s="6">
        <v>23</v>
      </c>
      <c r="Y14" s="5">
        <v>24</v>
      </c>
      <c r="Z14" s="5">
        <v>25</v>
      </c>
      <c r="AA14" s="5">
        <v>26</v>
      </c>
      <c r="AB14" s="5">
        <v>27</v>
      </c>
      <c r="AC14" s="8">
        <v>28</v>
      </c>
      <c r="AD14" s="6">
        <v>29</v>
      </c>
      <c r="AE14" s="5">
        <v>30</v>
      </c>
      <c r="AF14" s="4"/>
      <c r="AG14" s="4"/>
      <c r="AH14" s="4"/>
      <c r="AI14" s="4"/>
    </row>
    <row r="15" spans="1:36">
      <c r="A15" s="3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4"/>
      <c r="AG15" s="4"/>
      <c r="AH15" s="4"/>
      <c r="AI15" s="4"/>
    </row>
    <row r="16" spans="1:36">
      <c r="A16" s="3" t="s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4"/>
      <c r="AG16" s="4">
        <f>COUNTIF(B16:AF16,"〇")</f>
        <v>0</v>
      </c>
      <c r="AH16" s="4">
        <f>COUNTIF(B16:AF16,"×")</f>
        <v>0</v>
      </c>
      <c r="AI16" s="4"/>
    </row>
    <row r="17" spans="1: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>
      <c r="A18" s="3" t="s">
        <v>11</v>
      </c>
      <c r="B18" s="5">
        <v>1</v>
      </c>
      <c r="C18" s="5">
        <v>2</v>
      </c>
      <c r="D18" s="5">
        <v>3</v>
      </c>
      <c r="E18" s="5">
        <v>4</v>
      </c>
      <c r="F18" s="8">
        <v>5</v>
      </c>
      <c r="G18" s="6">
        <v>6</v>
      </c>
      <c r="H18" s="5">
        <v>7</v>
      </c>
      <c r="I18" s="5">
        <v>8</v>
      </c>
      <c r="J18" s="5">
        <v>9</v>
      </c>
      <c r="K18" s="5">
        <v>10</v>
      </c>
      <c r="L18" s="5">
        <v>11</v>
      </c>
      <c r="M18" s="8">
        <v>12</v>
      </c>
      <c r="N18" s="6">
        <v>13</v>
      </c>
      <c r="O18" s="5">
        <v>14</v>
      </c>
      <c r="P18" s="5">
        <v>15</v>
      </c>
      <c r="Q18" s="5">
        <v>16</v>
      </c>
      <c r="R18" s="5">
        <v>17</v>
      </c>
      <c r="S18" s="5">
        <v>18</v>
      </c>
      <c r="T18" s="8">
        <v>19</v>
      </c>
      <c r="U18" s="6">
        <v>20</v>
      </c>
      <c r="V18" s="5">
        <v>21</v>
      </c>
      <c r="W18" s="5">
        <v>22</v>
      </c>
      <c r="X18" s="5">
        <v>23</v>
      </c>
      <c r="Y18" s="5">
        <v>24</v>
      </c>
      <c r="Z18" s="5">
        <v>25</v>
      </c>
      <c r="AA18" s="8">
        <v>26</v>
      </c>
      <c r="AB18" s="6">
        <v>27</v>
      </c>
      <c r="AC18" s="5">
        <v>28</v>
      </c>
      <c r="AD18" s="5">
        <v>29</v>
      </c>
      <c r="AE18" s="5">
        <v>30</v>
      </c>
      <c r="AF18" s="5">
        <v>31</v>
      </c>
      <c r="AG18" s="4"/>
      <c r="AH18" s="4"/>
      <c r="AI18" s="4"/>
    </row>
    <row r="19" spans="1:35">
      <c r="A19" s="3" t="s">
        <v>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7" t="s">
        <v>56</v>
      </c>
      <c r="AE19" s="7" t="s">
        <v>56</v>
      </c>
      <c r="AF19" s="7" t="s">
        <v>56</v>
      </c>
      <c r="AG19" s="4"/>
      <c r="AH19" s="4"/>
      <c r="AI19" s="4"/>
    </row>
    <row r="20" spans="1:35">
      <c r="A20" s="3" t="s">
        <v>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7" t="s">
        <v>56</v>
      </c>
      <c r="AE20" s="7" t="s">
        <v>56</v>
      </c>
      <c r="AF20" s="7" t="s">
        <v>56</v>
      </c>
      <c r="AG20" s="4">
        <f>COUNTIF(B20:AF20,"〇")</f>
        <v>0</v>
      </c>
      <c r="AH20" s="4">
        <f>COUNTIF(B20:AF20,"×")</f>
        <v>3</v>
      </c>
      <c r="AI20" s="4"/>
    </row>
    <row r="21" spans="1: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>
      <c r="A22" s="3" t="s">
        <v>8</v>
      </c>
      <c r="B22" s="6">
        <v>1</v>
      </c>
      <c r="C22" s="8">
        <v>2</v>
      </c>
      <c r="D22" s="6">
        <v>3</v>
      </c>
      <c r="E22" s="5">
        <v>4</v>
      </c>
      <c r="F22" s="5">
        <v>5</v>
      </c>
      <c r="G22" s="5">
        <v>6</v>
      </c>
      <c r="H22" s="5">
        <v>7</v>
      </c>
      <c r="I22" s="5">
        <v>8</v>
      </c>
      <c r="J22" s="8">
        <v>9</v>
      </c>
      <c r="K22" s="6">
        <v>10</v>
      </c>
      <c r="L22" s="6">
        <v>11</v>
      </c>
      <c r="M22" s="5">
        <v>12</v>
      </c>
      <c r="N22" s="5">
        <v>13</v>
      </c>
      <c r="O22" s="5">
        <v>14</v>
      </c>
      <c r="P22" s="5">
        <v>15</v>
      </c>
      <c r="Q22" s="8">
        <v>16</v>
      </c>
      <c r="R22" s="6">
        <v>17</v>
      </c>
      <c r="S22" s="5">
        <v>18</v>
      </c>
      <c r="T22" s="5">
        <v>19</v>
      </c>
      <c r="U22" s="5">
        <v>20</v>
      </c>
      <c r="V22" s="5">
        <v>21</v>
      </c>
      <c r="W22" s="5">
        <v>22</v>
      </c>
      <c r="X22" s="8">
        <v>23</v>
      </c>
      <c r="Y22" s="6">
        <v>24</v>
      </c>
      <c r="Z22" s="5">
        <v>25</v>
      </c>
      <c r="AA22" s="5">
        <v>26</v>
      </c>
      <c r="AB22" s="5">
        <v>27</v>
      </c>
      <c r="AC22" s="5">
        <v>28</v>
      </c>
      <c r="AD22" s="5">
        <v>29</v>
      </c>
      <c r="AE22" s="8">
        <v>30</v>
      </c>
      <c r="AF22" s="6">
        <v>31</v>
      </c>
      <c r="AG22" s="4"/>
      <c r="AH22" s="4"/>
      <c r="AI22" s="4"/>
    </row>
    <row r="23" spans="1:35">
      <c r="A23" s="3" t="s">
        <v>7</v>
      </c>
      <c r="B23" s="7" t="s">
        <v>56</v>
      </c>
      <c r="C23" s="7" t="s">
        <v>56</v>
      </c>
      <c r="D23" s="7" t="s">
        <v>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4"/>
      <c r="AI23" s="4"/>
    </row>
    <row r="24" spans="1:35">
      <c r="A24" s="3" t="s">
        <v>9</v>
      </c>
      <c r="B24" s="7" t="s">
        <v>56</v>
      </c>
      <c r="C24" s="7" t="s">
        <v>56</v>
      </c>
      <c r="D24" s="7" t="s">
        <v>56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>
        <f>COUNTIF(B24:AF24,"〇")</f>
        <v>0</v>
      </c>
      <c r="AH24" s="4">
        <f>COUNTIF(B24:AF24,"×")</f>
        <v>3</v>
      </c>
      <c r="AI24" s="4"/>
    </row>
    <row r="25" spans="1: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>
      <c r="A26" s="3" t="s">
        <v>1</v>
      </c>
      <c r="B26" s="5">
        <v>1</v>
      </c>
      <c r="C26" s="5">
        <v>2</v>
      </c>
      <c r="D26" s="5">
        <v>3</v>
      </c>
      <c r="E26" s="5">
        <v>4</v>
      </c>
      <c r="F26" s="5">
        <v>5</v>
      </c>
      <c r="G26" s="8">
        <v>6</v>
      </c>
      <c r="H26" s="6">
        <v>7</v>
      </c>
      <c r="I26" s="5">
        <v>8</v>
      </c>
      <c r="J26" s="5">
        <v>9</v>
      </c>
      <c r="K26" s="5">
        <v>10</v>
      </c>
      <c r="L26" s="6">
        <v>11</v>
      </c>
      <c r="M26" s="5">
        <v>12</v>
      </c>
      <c r="N26" s="8">
        <v>13</v>
      </c>
      <c r="O26" s="6">
        <v>14</v>
      </c>
      <c r="P26" s="5">
        <v>15</v>
      </c>
      <c r="Q26" s="5">
        <v>16</v>
      </c>
      <c r="R26" s="5">
        <v>17</v>
      </c>
      <c r="S26" s="5">
        <v>18</v>
      </c>
      <c r="T26" s="5">
        <v>19</v>
      </c>
      <c r="U26" s="8">
        <v>20</v>
      </c>
      <c r="V26" s="6">
        <v>21</v>
      </c>
      <c r="W26" s="5">
        <v>22</v>
      </c>
      <c r="X26" s="6">
        <v>23</v>
      </c>
      <c r="Y26" s="5">
        <v>24</v>
      </c>
      <c r="Z26" s="5">
        <v>25</v>
      </c>
      <c r="AA26" s="5">
        <v>26</v>
      </c>
      <c r="AB26" s="8">
        <v>27</v>
      </c>
      <c r="AC26" s="6">
        <v>28</v>
      </c>
      <c r="AD26" s="4"/>
      <c r="AE26" s="4"/>
      <c r="AF26" s="4"/>
      <c r="AG26" s="4"/>
      <c r="AH26" s="4"/>
      <c r="AI26" s="4"/>
    </row>
    <row r="27" spans="1:35">
      <c r="A27" s="3" t="s">
        <v>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4"/>
      <c r="AE27" s="4"/>
      <c r="AF27" s="4"/>
      <c r="AG27" s="4"/>
      <c r="AH27" s="4"/>
      <c r="AI27" s="4"/>
    </row>
    <row r="28" spans="1:35">
      <c r="A28" s="3" t="s">
        <v>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4"/>
      <c r="AE28" s="4"/>
      <c r="AF28" s="4"/>
      <c r="AG28" s="4">
        <f>COUNTIF(B28:AF28,"〇")</f>
        <v>0</v>
      </c>
      <c r="AH28" s="4">
        <f>COUNTIF(B28:AF28,"×")</f>
        <v>0</v>
      </c>
      <c r="AI28" s="4"/>
    </row>
    <row r="29" spans="1: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>
      <c r="A30" s="3" t="s">
        <v>0</v>
      </c>
      <c r="B30" s="5">
        <v>1</v>
      </c>
      <c r="C30" s="5">
        <v>2</v>
      </c>
      <c r="D30" s="5">
        <v>3</v>
      </c>
      <c r="E30" s="5">
        <v>4</v>
      </c>
      <c r="F30" s="5">
        <v>5</v>
      </c>
      <c r="G30" s="8">
        <v>6</v>
      </c>
      <c r="H30" s="6">
        <v>7</v>
      </c>
      <c r="I30" s="5">
        <v>8</v>
      </c>
      <c r="J30" s="5">
        <v>9</v>
      </c>
      <c r="K30" s="5">
        <v>10</v>
      </c>
      <c r="L30" s="5">
        <v>11</v>
      </c>
      <c r="M30" s="5">
        <v>12</v>
      </c>
      <c r="N30" s="8">
        <v>13</v>
      </c>
      <c r="O30" s="6">
        <v>14</v>
      </c>
      <c r="P30" s="5">
        <v>15</v>
      </c>
      <c r="Q30" s="5">
        <v>16</v>
      </c>
      <c r="R30" s="5">
        <v>17</v>
      </c>
      <c r="S30" s="5">
        <v>18</v>
      </c>
      <c r="T30" s="5">
        <v>19</v>
      </c>
      <c r="U30" s="8">
        <v>20</v>
      </c>
      <c r="V30" s="6">
        <v>21</v>
      </c>
      <c r="W30" s="6">
        <v>22</v>
      </c>
      <c r="X30" s="5">
        <v>23</v>
      </c>
      <c r="Y30" s="5">
        <v>24</v>
      </c>
      <c r="Z30" s="5">
        <v>25</v>
      </c>
      <c r="AA30" s="5">
        <v>26</v>
      </c>
      <c r="AB30" s="8">
        <v>27</v>
      </c>
      <c r="AC30" s="6">
        <v>28</v>
      </c>
      <c r="AD30" s="5">
        <v>29</v>
      </c>
      <c r="AE30" s="5">
        <v>30</v>
      </c>
      <c r="AF30" s="5">
        <v>31</v>
      </c>
      <c r="AG30" s="4"/>
      <c r="AH30" s="4"/>
      <c r="AI30" s="4"/>
    </row>
    <row r="31" spans="1:35">
      <c r="A31" s="3" t="s">
        <v>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4"/>
      <c r="AH31" s="4"/>
      <c r="AI31" s="4"/>
    </row>
    <row r="32" spans="1:35">
      <c r="A32" s="3" t="s">
        <v>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4">
        <f>COUNTIF(B32:AF32,"〇")</f>
        <v>0</v>
      </c>
      <c r="AH32" s="4">
        <f>COUNTIF(B32:AF32,"×")</f>
        <v>0</v>
      </c>
      <c r="AI32" s="4"/>
    </row>
    <row r="33" spans="1: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>
      <c r="A34" s="3" t="s">
        <v>13</v>
      </c>
      <c r="B34" s="5">
        <v>1</v>
      </c>
      <c r="C34" s="5">
        <v>2</v>
      </c>
      <c r="D34" s="8">
        <v>3</v>
      </c>
      <c r="E34" s="6">
        <v>4</v>
      </c>
      <c r="F34" s="5">
        <v>5</v>
      </c>
      <c r="G34" s="5">
        <v>6</v>
      </c>
      <c r="H34" s="5">
        <v>7</v>
      </c>
      <c r="I34" s="5">
        <v>8</v>
      </c>
      <c r="J34" s="5">
        <v>9</v>
      </c>
      <c r="K34" s="8">
        <v>10</v>
      </c>
      <c r="L34" s="6">
        <v>11</v>
      </c>
      <c r="M34" s="5">
        <v>12</v>
      </c>
      <c r="N34" s="5">
        <v>13</v>
      </c>
      <c r="O34" s="5">
        <v>14</v>
      </c>
      <c r="P34" s="5">
        <v>15</v>
      </c>
      <c r="Q34" s="5">
        <v>16</v>
      </c>
      <c r="R34" s="8">
        <v>17</v>
      </c>
      <c r="S34" s="6">
        <v>18</v>
      </c>
      <c r="T34" s="5">
        <v>19</v>
      </c>
      <c r="U34" s="5">
        <v>20</v>
      </c>
      <c r="V34" s="5">
        <v>21</v>
      </c>
      <c r="W34" s="5">
        <v>22</v>
      </c>
      <c r="X34" s="5">
        <v>23</v>
      </c>
      <c r="Y34" s="8">
        <v>24</v>
      </c>
      <c r="Z34" s="6">
        <v>25</v>
      </c>
      <c r="AA34" s="5">
        <v>26</v>
      </c>
      <c r="AB34" s="5">
        <v>27</v>
      </c>
      <c r="AC34" s="5">
        <v>28</v>
      </c>
      <c r="AD34" s="6">
        <v>29</v>
      </c>
      <c r="AE34" s="5">
        <v>30</v>
      </c>
      <c r="AF34" s="4"/>
      <c r="AG34" s="4"/>
      <c r="AH34" s="4"/>
      <c r="AI34" s="4"/>
    </row>
    <row r="35" spans="1:35">
      <c r="A35" s="3" t="s">
        <v>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4"/>
      <c r="AG35" s="4"/>
      <c r="AH35" s="4"/>
      <c r="AI35" s="4"/>
    </row>
    <row r="36" spans="1:35">
      <c r="A36" s="3" t="s">
        <v>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4"/>
      <c r="AG36" s="4">
        <f>COUNTIF(B36:AF36,"〇")</f>
        <v>0</v>
      </c>
      <c r="AH36" s="4">
        <f>COUNTIF(B36:AF36,"×")</f>
        <v>0</v>
      </c>
      <c r="AI36" s="4"/>
    </row>
    <row r="37" spans="1: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>
      <c r="A38" s="3" t="s">
        <v>14</v>
      </c>
      <c r="B38" s="8">
        <v>1</v>
      </c>
      <c r="C38" s="6">
        <v>2</v>
      </c>
      <c r="D38" s="6">
        <v>3</v>
      </c>
      <c r="E38" s="6">
        <v>4</v>
      </c>
      <c r="F38" s="6">
        <v>5</v>
      </c>
      <c r="G38" s="5">
        <v>6</v>
      </c>
      <c r="H38" s="5">
        <v>7</v>
      </c>
      <c r="I38" s="8">
        <v>8</v>
      </c>
      <c r="J38" s="6">
        <v>9</v>
      </c>
      <c r="K38" s="5">
        <v>10</v>
      </c>
      <c r="L38" s="5">
        <v>11</v>
      </c>
      <c r="M38" s="5">
        <v>12</v>
      </c>
      <c r="N38" s="5">
        <v>13</v>
      </c>
      <c r="O38" s="5">
        <v>14</v>
      </c>
      <c r="P38" s="8">
        <v>15</v>
      </c>
      <c r="Q38" s="6">
        <v>16</v>
      </c>
      <c r="R38" s="5">
        <v>17</v>
      </c>
      <c r="S38" s="5">
        <v>18</v>
      </c>
      <c r="T38" s="5">
        <v>19</v>
      </c>
      <c r="U38" s="5">
        <v>20</v>
      </c>
      <c r="V38" s="5">
        <v>21</v>
      </c>
      <c r="W38" s="8">
        <v>22</v>
      </c>
      <c r="X38" s="6">
        <v>23</v>
      </c>
      <c r="Y38" s="5">
        <v>24</v>
      </c>
      <c r="Z38" s="5">
        <v>25</v>
      </c>
      <c r="AA38" s="5">
        <v>26</v>
      </c>
      <c r="AB38" s="5">
        <v>27</v>
      </c>
      <c r="AC38" s="5">
        <v>28</v>
      </c>
      <c r="AD38" s="8">
        <v>29</v>
      </c>
      <c r="AE38" s="6">
        <v>30</v>
      </c>
      <c r="AF38" s="5">
        <v>31</v>
      </c>
      <c r="AG38" s="4"/>
      <c r="AH38" s="4"/>
      <c r="AI38" s="4"/>
    </row>
    <row r="39" spans="1:35">
      <c r="A39" s="3" t="s">
        <v>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4"/>
      <c r="AH39" s="4"/>
      <c r="AI39" s="4"/>
    </row>
    <row r="40" spans="1:35">
      <c r="A40" s="3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4">
        <f>COUNTIF(B40:AF40,"〇")</f>
        <v>0</v>
      </c>
      <c r="AH40" s="4">
        <f>COUNTIF(B40:AF40,"×")</f>
        <v>0</v>
      </c>
      <c r="AI40" s="4"/>
    </row>
    <row r="41" spans="1: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>
      <c r="A42" s="3" t="s">
        <v>16</v>
      </c>
      <c r="B42" s="5">
        <v>1</v>
      </c>
      <c r="C42" s="5">
        <v>2</v>
      </c>
      <c r="D42" s="5">
        <v>3</v>
      </c>
      <c r="E42" s="5">
        <v>4</v>
      </c>
      <c r="F42" s="8">
        <v>5</v>
      </c>
      <c r="G42" s="6">
        <v>6</v>
      </c>
      <c r="H42" s="5">
        <v>7</v>
      </c>
      <c r="I42" s="5">
        <v>8</v>
      </c>
      <c r="J42" s="5">
        <v>9</v>
      </c>
      <c r="K42" s="5">
        <v>10</v>
      </c>
      <c r="L42" s="5">
        <v>11</v>
      </c>
      <c r="M42" s="8">
        <v>12</v>
      </c>
      <c r="N42" s="6">
        <v>13</v>
      </c>
      <c r="O42" s="5">
        <v>14</v>
      </c>
      <c r="P42" s="5">
        <v>15</v>
      </c>
      <c r="Q42" s="5">
        <v>16</v>
      </c>
      <c r="R42" s="5">
        <v>17</v>
      </c>
      <c r="S42" s="5">
        <v>18</v>
      </c>
      <c r="T42" s="8">
        <v>19</v>
      </c>
      <c r="U42" s="6">
        <v>20</v>
      </c>
      <c r="V42" s="5">
        <v>21</v>
      </c>
      <c r="W42" s="5">
        <v>22</v>
      </c>
      <c r="X42" s="5">
        <v>23</v>
      </c>
      <c r="Y42" s="5">
        <v>24</v>
      </c>
      <c r="Z42" s="5">
        <v>25</v>
      </c>
      <c r="AA42" s="8">
        <v>26</v>
      </c>
      <c r="AB42" s="6">
        <v>27</v>
      </c>
      <c r="AC42" s="5">
        <v>28</v>
      </c>
      <c r="AD42" s="5">
        <v>29</v>
      </c>
      <c r="AE42" s="5">
        <v>30</v>
      </c>
      <c r="AF42" s="4"/>
      <c r="AG42" s="4"/>
      <c r="AH42" s="4"/>
      <c r="AI42" s="4"/>
    </row>
    <row r="43" spans="1:35">
      <c r="A43" s="3" t="s">
        <v>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4"/>
      <c r="AG43" s="4"/>
      <c r="AH43" s="4"/>
      <c r="AI43" s="4"/>
    </row>
    <row r="44" spans="1:35">
      <c r="A44" s="3" t="s">
        <v>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4">
        <f>COUNTIF(B44:AF44,"〇")</f>
        <v>0</v>
      </c>
      <c r="AH44" s="4">
        <f>COUNTIF(B44:AF44,"×")</f>
        <v>0</v>
      </c>
      <c r="AI44" s="4"/>
    </row>
    <row r="45" spans="1: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>
      <c r="A46" s="3" t="s">
        <v>19</v>
      </c>
      <c r="B46" s="5">
        <v>1</v>
      </c>
      <c r="C46" s="5">
        <v>2</v>
      </c>
      <c r="D46" s="8">
        <v>3</v>
      </c>
      <c r="E46" s="6">
        <v>4</v>
      </c>
      <c r="F46" s="5">
        <v>5</v>
      </c>
      <c r="G46" s="5">
        <v>6</v>
      </c>
      <c r="H46" s="5">
        <v>7</v>
      </c>
      <c r="I46" s="5">
        <v>8</v>
      </c>
      <c r="J46" s="5">
        <v>9</v>
      </c>
      <c r="K46" s="8">
        <v>10</v>
      </c>
      <c r="L46" s="6">
        <v>11</v>
      </c>
      <c r="M46" s="5">
        <v>12</v>
      </c>
      <c r="N46" s="5">
        <v>13</v>
      </c>
      <c r="O46" s="5">
        <v>14</v>
      </c>
      <c r="P46" s="5">
        <v>15</v>
      </c>
      <c r="Q46" s="5">
        <v>16</v>
      </c>
      <c r="R46" s="8">
        <v>17</v>
      </c>
      <c r="S46" s="6">
        <v>18</v>
      </c>
      <c r="T46" s="6">
        <v>19</v>
      </c>
      <c r="U46" s="5">
        <v>20</v>
      </c>
      <c r="V46" s="5">
        <v>21</v>
      </c>
      <c r="W46" s="5">
        <v>22</v>
      </c>
      <c r="X46" s="5">
        <v>23</v>
      </c>
      <c r="Y46" s="8">
        <v>24</v>
      </c>
      <c r="Z46" s="6">
        <v>25</v>
      </c>
      <c r="AA46" s="5">
        <v>26</v>
      </c>
      <c r="AB46" s="5">
        <v>27</v>
      </c>
      <c r="AC46" s="5">
        <v>28</v>
      </c>
      <c r="AD46" s="5">
        <v>29</v>
      </c>
      <c r="AE46" s="5">
        <v>30</v>
      </c>
      <c r="AF46" s="8">
        <v>31</v>
      </c>
      <c r="AG46" s="4"/>
      <c r="AH46" s="4"/>
      <c r="AI46" s="4"/>
    </row>
    <row r="47" spans="1:35">
      <c r="A47" s="3" t="s">
        <v>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4"/>
      <c r="AH47" s="4"/>
      <c r="AI47" s="4"/>
    </row>
    <row r="48" spans="1:35">
      <c r="A48" s="3" t="s">
        <v>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4">
        <f>COUNTIF(B48:AF48,"〇")</f>
        <v>0</v>
      </c>
      <c r="AH48" s="4">
        <f>COUNTIF(B48:AF48,"×")</f>
        <v>0</v>
      </c>
      <c r="AI48" s="4"/>
    </row>
    <row r="49" spans="1: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>
      <c r="A50" s="3" t="s">
        <v>18</v>
      </c>
      <c r="B50" s="6">
        <v>1</v>
      </c>
      <c r="C50" s="5">
        <v>2</v>
      </c>
      <c r="D50" s="5">
        <v>3</v>
      </c>
      <c r="E50" s="5">
        <v>4</v>
      </c>
      <c r="F50" s="5">
        <v>5</v>
      </c>
      <c r="G50" s="5">
        <v>6</v>
      </c>
      <c r="H50" s="8">
        <v>7</v>
      </c>
      <c r="I50" s="6">
        <v>8</v>
      </c>
      <c r="J50" s="5">
        <v>9</v>
      </c>
      <c r="K50" s="5">
        <v>10</v>
      </c>
      <c r="L50" s="6">
        <v>11</v>
      </c>
      <c r="M50" s="5">
        <v>12</v>
      </c>
      <c r="N50" s="5">
        <v>13</v>
      </c>
      <c r="O50" s="8">
        <v>14</v>
      </c>
      <c r="P50" s="6">
        <v>15</v>
      </c>
      <c r="Q50" s="5">
        <v>16</v>
      </c>
      <c r="R50" s="5">
        <v>17</v>
      </c>
      <c r="S50" s="5">
        <v>18</v>
      </c>
      <c r="T50" s="5">
        <v>19</v>
      </c>
      <c r="U50" s="5">
        <v>20</v>
      </c>
      <c r="V50" s="8">
        <v>21</v>
      </c>
      <c r="W50" s="6">
        <v>22</v>
      </c>
      <c r="X50" s="5">
        <v>23</v>
      </c>
      <c r="Y50" s="5">
        <v>24</v>
      </c>
      <c r="Z50" s="5">
        <v>25</v>
      </c>
      <c r="AA50" s="5">
        <v>26</v>
      </c>
      <c r="AB50" s="5">
        <v>27</v>
      </c>
      <c r="AC50" s="8">
        <v>28</v>
      </c>
      <c r="AD50" s="6">
        <v>29</v>
      </c>
      <c r="AE50" s="5">
        <v>30</v>
      </c>
      <c r="AF50" s="5">
        <v>31</v>
      </c>
      <c r="AG50" s="4"/>
      <c r="AH50" s="4"/>
      <c r="AI50" s="4"/>
    </row>
    <row r="51" spans="1:35">
      <c r="A51" s="3" t="s">
        <v>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7" t="s">
        <v>56</v>
      </c>
      <c r="P51" s="7" t="s">
        <v>56</v>
      </c>
      <c r="Q51" s="7" t="s">
        <v>56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4"/>
      <c r="AH51" s="4"/>
      <c r="AI51" s="4"/>
    </row>
    <row r="52" spans="1:35">
      <c r="A52" s="3" t="s">
        <v>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7" t="s">
        <v>56</v>
      </c>
      <c r="P52" s="7" t="s">
        <v>56</v>
      </c>
      <c r="Q52" s="7" t="s">
        <v>56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4">
        <f>COUNTIF(B52:AF52,"〇")</f>
        <v>0</v>
      </c>
      <c r="AH52" s="4">
        <f>COUNTIF(B52:AF52,"×")</f>
        <v>3</v>
      </c>
      <c r="AI52" s="4"/>
    </row>
    <row r="53" spans="1: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>
      <c r="A54" s="3" t="s">
        <v>21</v>
      </c>
      <c r="B54" s="5">
        <v>1</v>
      </c>
      <c r="C54" s="5">
        <v>2</v>
      </c>
      <c r="D54" s="5">
        <v>3</v>
      </c>
      <c r="E54" s="8">
        <v>4</v>
      </c>
      <c r="F54" s="6">
        <v>5</v>
      </c>
      <c r="G54" s="5">
        <v>6</v>
      </c>
      <c r="H54" s="5">
        <v>7</v>
      </c>
      <c r="I54" s="5">
        <v>8</v>
      </c>
      <c r="J54" s="5">
        <v>9</v>
      </c>
      <c r="K54" s="5">
        <v>10</v>
      </c>
      <c r="L54" s="8">
        <v>11</v>
      </c>
      <c r="M54" s="6">
        <v>12</v>
      </c>
      <c r="N54" s="5">
        <v>13</v>
      </c>
      <c r="O54" s="5">
        <v>14</v>
      </c>
      <c r="P54" s="5">
        <v>15</v>
      </c>
      <c r="Q54" s="5">
        <v>16</v>
      </c>
      <c r="R54" s="5">
        <v>17</v>
      </c>
      <c r="S54" s="8">
        <v>18</v>
      </c>
      <c r="T54" s="6">
        <v>19</v>
      </c>
      <c r="U54" s="6">
        <v>20</v>
      </c>
      <c r="V54" s="5">
        <v>21</v>
      </c>
      <c r="W54" s="5">
        <v>22</v>
      </c>
      <c r="X54" s="6">
        <v>23</v>
      </c>
      <c r="Y54" s="5">
        <v>24</v>
      </c>
      <c r="Z54" s="8">
        <v>25</v>
      </c>
      <c r="AA54" s="6">
        <v>26</v>
      </c>
      <c r="AB54" s="5">
        <v>27</v>
      </c>
      <c r="AC54" s="5">
        <v>28</v>
      </c>
      <c r="AD54" s="5">
        <v>29</v>
      </c>
      <c r="AE54" s="5">
        <v>30</v>
      </c>
      <c r="AF54" s="4"/>
      <c r="AG54" s="4"/>
      <c r="AH54" s="4"/>
      <c r="AI54" s="4"/>
    </row>
    <row r="55" spans="1:35">
      <c r="A55" s="3" t="s">
        <v>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4"/>
      <c r="AG55" s="4"/>
      <c r="AH55" s="4"/>
      <c r="AI55" s="4"/>
    </row>
    <row r="56" spans="1:35">
      <c r="A56" s="3" t="s">
        <v>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4"/>
      <c r="AG56" s="4">
        <f>COUNTIF(B56:AF56,"〇")</f>
        <v>0</v>
      </c>
      <c r="AH56" s="4">
        <f>COUNTIF(B56:AF56,"×")</f>
        <v>0</v>
      </c>
      <c r="AI56" s="4"/>
    </row>
    <row r="57" spans="1: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>
      <c r="A58" s="3" t="s">
        <v>22</v>
      </c>
      <c r="B58" s="5">
        <v>1</v>
      </c>
      <c r="C58" s="8">
        <v>2</v>
      </c>
      <c r="D58" s="6">
        <v>3</v>
      </c>
      <c r="E58" s="5">
        <v>4</v>
      </c>
      <c r="F58" s="5">
        <v>5</v>
      </c>
      <c r="G58" s="5">
        <v>6</v>
      </c>
      <c r="H58" s="5">
        <v>7</v>
      </c>
      <c r="I58" s="5">
        <v>8</v>
      </c>
      <c r="J58" s="8">
        <v>9</v>
      </c>
      <c r="K58" s="6">
        <v>10</v>
      </c>
      <c r="L58" s="6">
        <v>11</v>
      </c>
      <c r="M58" s="5">
        <v>12</v>
      </c>
      <c r="N58" s="5">
        <v>13</v>
      </c>
      <c r="O58" s="5">
        <v>14</v>
      </c>
      <c r="P58" s="5">
        <v>15</v>
      </c>
      <c r="Q58" s="8">
        <v>16</v>
      </c>
      <c r="R58" s="6">
        <v>17</v>
      </c>
      <c r="S58" s="5">
        <v>18</v>
      </c>
      <c r="T58" s="5">
        <v>19</v>
      </c>
      <c r="U58" s="5">
        <v>20</v>
      </c>
      <c r="V58" s="5">
        <v>21</v>
      </c>
      <c r="W58" s="5">
        <v>22</v>
      </c>
      <c r="X58" s="8">
        <v>23</v>
      </c>
      <c r="Y58" s="6">
        <v>24</v>
      </c>
      <c r="Z58" s="5">
        <v>25</v>
      </c>
      <c r="AA58" s="5">
        <v>26</v>
      </c>
      <c r="AB58" s="5">
        <v>27</v>
      </c>
      <c r="AC58" s="5">
        <v>28</v>
      </c>
      <c r="AD58" s="5">
        <v>29</v>
      </c>
      <c r="AE58" s="8">
        <v>30</v>
      </c>
      <c r="AF58" s="6">
        <v>31</v>
      </c>
      <c r="AG58" s="4"/>
      <c r="AH58" s="4"/>
      <c r="AI58" s="4"/>
    </row>
    <row r="59" spans="1:35">
      <c r="A59" s="3" t="s">
        <v>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4"/>
      <c r="AH59" s="4"/>
      <c r="AI59" s="4"/>
    </row>
    <row r="60" spans="1:35">
      <c r="A60" s="3" t="s">
        <v>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4">
        <f>COUNTIF(B60:AF60,"〇")</f>
        <v>0</v>
      </c>
      <c r="AH60" s="4">
        <f>COUNTIF(B60:AF60,"×")</f>
        <v>0</v>
      </c>
      <c r="AI60" s="4"/>
    </row>
    <row r="61" spans="1: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>
      <c r="A62" s="3" t="s">
        <v>24</v>
      </c>
      <c r="B62" s="5">
        <v>1</v>
      </c>
      <c r="C62" s="5">
        <v>2</v>
      </c>
      <c r="D62" s="6">
        <v>3</v>
      </c>
      <c r="E62" s="5">
        <v>4</v>
      </c>
      <c r="F62" s="5">
        <v>5</v>
      </c>
      <c r="G62" s="8">
        <v>6</v>
      </c>
      <c r="H62" s="6">
        <v>7</v>
      </c>
      <c r="I62" s="5">
        <v>8</v>
      </c>
      <c r="J62" s="5">
        <v>9</v>
      </c>
      <c r="K62" s="5">
        <v>10</v>
      </c>
      <c r="L62" s="5">
        <v>11</v>
      </c>
      <c r="M62" s="5">
        <v>12</v>
      </c>
      <c r="N62" s="8">
        <v>13</v>
      </c>
      <c r="O62" s="6">
        <v>14</v>
      </c>
      <c r="P62" s="5">
        <v>15</v>
      </c>
      <c r="Q62" s="5">
        <v>16</v>
      </c>
      <c r="R62" s="5">
        <v>17</v>
      </c>
      <c r="S62" s="5">
        <v>18</v>
      </c>
      <c r="T62" s="5">
        <v>19</v>
      </c>
      <c r="U62" s="8">
        <v>20</v>
      </c>
      <c r="V62" s="6">
        <v>21</v>
      </c>
      <c r="W62" s="5">
        <v>22</v>
      </c>
      <c r="X62" s="6">
        <v>23</v>
      </c>
      <c r="Y62" s="5">
        <v>24</v>
      </c>
      <c r="Z62" s="5">
        <v>25</v>
      </c>
      <c r="AA62" s="5">
        <v>26</v>
      </c>
      <c r="AB62" s="8">
        <v>27</v>
      </c>
      <c r="AC62" s="6">
        <v>28</v>
      </c>
      <c r="AD62" s="5">
        <v>29</v>
      </c>
      <c r="AE62" s="5">
        <v>30</v>
      </c>
      <c r="AF62" s="4"/>
      <c r="AG62" s="4"/>
      <c r="AH62" s="4"/>
      <c r="AI62" s="4"/>
    </row>
    <row r="63" spans="1:35">
      <c r="A63" s="3" t="s">
        <v>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4"/>
      <c r="AG63" s="4"/>
      <c r="AH63" s="4"/>
      <c r="AI63" s="4"/>
    </row>
    <row r="64" spans="1:35">
      <c r="A64" s="3" t="s">
        <v>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4"/>
      <c r="AG64" s="4">
        <f>COUNTIF(B64:AF64,"〇")</f>
        <v>0</v>
      </c>
      <c r="AH64" s="4">
        <f>COUNTIF(B64:AF64,"×")</f>
        <v>0</v>
      </c>
      <c r="AI64" s="4"/>
    </row>
    <row r="65" spans="1: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>
      <c r="A66" s="3" t="s">
        <v>5</v>
      </c>
      <c r="B66" s="5">
        <v>1</v>
      </c>
      <c r="C66" s="5">
        <v>2</v>
      </c>
      <c r="D66" s="5">
        <v>3</v>
      </c>
      <c r="E66" s="8">
        <v>4</v>
      </c>
      <c r="F66" s="6">
        <v>5</v>
      </c>
      <c r="G66" s="5">
        <v>6</v>
      </c>
      <c r="H66" s="5">
        <v>7</v>
      </c>
      <c r="I66" s="5">
        <v>8</v>
      </c>
      <c r="J66" s="5">
        <v>9</v>
      </c>
      <c r="K66" s="5">
        <v>10</v>
      </c>
      <c r="L66" s="8">
        <v>11</v>
      </c>
      <c r="M66" s="6">
        <v>12</v>
      </c>
      <c r="N66" s="5">
        <v>13</v>
      </c>
      <c r="O66" s="5">
        <v>14</v>
      </c>
      <c r="P66" s="5">
        <v>15</v>
      </c>
      <c r="Q66" s="5">
        <v>16</v>
      </c>
      <c r="R66" s="5">
        <v>17</v>
      </c>
      <c r="S66" s="8">
        <v>18</v>
      </c>
      <c r="T66" s="6">
        <v>19</v>
      </c>
      <c r="U66" s="5">
        <v>20</v>
      </c>
      <c r="V66" s="5">
        <v>21</v>
      </c>
      <c r="W66" s="5">
        <v>22</v>
      </c>
      <c r="X66" s="5">
        <v>23</v>
      </c>
      <c r="Y66" s="5">
        <v>24</v>
      </c>
      <c r="Z66" s="8">
        <v>25</v>
      </c>
      <c r="AA66" s="6">
        <v>26</v>
      </c>
      <c r="AB66" s="5">
        <v>27</v>
      </c>
      <c r="AC66" s="5">
        <v>28</v>
      </c>
      <c r="AD66" s="5">
        <v>29</v>
      </c>
      <c r="AE66" s="5">
        <v>30</v>
      </c>
      <c r="AF66" s="5">
        <v>31</v>
      </c>
      <c r="AG66" s="4"/>
      <c r="AH66" s="4"/>
      <c r="AI66" s="4"/>
    </row>
    <row r="67" spans="1:35">
      <c r="A67" s="3" t="s">
        <v>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7" t="s">
        <v>56</v>
      </c>
      <c r="AE67" s="7" t="s">
        <v>56</v>
      </c>
      <c r="AF67" s="7" t="s">
        <v>56</v>
      </c>
      <c r="AG67" s="4"/>
      <c r="AH67" s="4"/>
      <c r="AI67" s="4"/>
    </row>
    <row r="68" spans="1:35">
      <c r="A68" s="3" t="s">
        <v>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7" t="s">
        <v>56</v>
      </c>
      <c r="AE68" s="7" t="s">
        <v>56</v>
      </c>
      <c r="AF68" s="7" t="s">
        <v>56</v>
      </c>
      <c r="AG68" s="4">
        <f>COUNTIF(B68:AF68,"〇")</f>
        <v>0</v>
      </c>
      <c r="AH68" s="4">
        <f>COUNTIF(B68:AF68,"×")</f>
        <v>3</v>
      </c>
      <c r="AI68" s="4"/>
    </row>
    <row r="69" spans="1: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>
      <c r="A70" s="3" t="s">
        <v>26</v>
      </c>
      <c r="B70" s="6">
        <v>1</v>
      </c>
      <c r="C70" s="6">
        <v>2</v>
      </c>
      <c r="D70" s="5">
        <v>3</v>
      </c>
      <c r="E70" s="5">
        <v>4</v>
      </c>
      <c r="F70" s="5">
        <v>5</v>
      </c>
      <c r="G70" s="5">
        <v>6</v>
      </c>
      <c r="H70" s="5">
        <v>7</v>
      </c>
      <c r="I70" s="8">
        <v>8</v>
      </c>
      <c r="J70" s="6">
        <v>9</v>
      </c>
      <c r="K70" s="6">
        <v>10</v>
      </c>
      <c r="L70" s="5">
        <v>11</v>
      </c>
      <c r="M70" s="5">
        <v>12</v>
      </c>
      <c r="N70" s="5">
        <v>13</v>
      </c>
      <c r="O70" s="5">
        <v>14</v>
      </c>
      <c r="P70" s="8">
        <v>15</v>
      </c>
      <c r="Q70" s="6">
        <v>16</v>
      </c>
      <c r="R70" s="5">
        <v>17</v>
      </c>
      <c r="S70" s="5">
        <v>18</v>
      </c>
      <c r="T70" s="5">
        <v>19</v>
      </c>
      <c r="U70" s="5">
        <v>20</v>
      </c>
      <c r="V70" s="5">
        <v>21</v>
      </c>
      <c r="W70" s="8">
        <v>22</v>
      </c>
      <c r="X70" s="6">
        <v>23</v>
      </c>
      <c r="Y70" s="5">
        <v>24</v>
      </c>
      <c r="Z70" s="5">
        <v>25</v>
      </c>
      <c r="AA70" s="5">
        <v>26</v>
      </c>
      <c r="AB70" s="5">
        <v>27</v>
      </c>
      <c r="AC70" s="5">
        <v>28</v>
      </c>
      <c r="AD70" s="8">
        <v>29</v>
      </c>
      <c r="AE70" s="6">
        <v>30</v>
      </c>
      <c r="AF70" s="5">
        <v>31</v>
      </c>
      <c r="AG70" s="4"/>
      <c r="AH70" s="4"/>
      <c r="AI70" s="4"/>
    </row>
    <row r="71" spans="1:35">
      <c r="A71" s="3" t="s">
        <v>7</v>
      </c>
      <c r="B71" s="7" t="s">
        <v>56</v>
      </c>
      <c r="C71" s="7" t="s">
        <v>56</v>
      </c>
      <c r="D71" s="7" t="s">
        <v>56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4"/>
      <c r="AH71" s="4"/>
      <c r="AI71" s="4"/>
    </row>
    <row r="72" spans="1:35">
      <c r="A72" s="3" t="s">
        <v>9</v>
      </c>
      <c r="B72" s="7" t="s">
        <v>56</v>
      </c>
      <c r="C72" s="7" t="s">
        <v>56</v>
      </c>
      <c r="D72" s="7" t="s">
        <v>56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4">
        <f>COUNTIF(B72:AF72,"〇")</f>
        <v>0</v>
      </c>
      <c r="AH72" s="4">
        <f>COUNTIF(B72:AF72,"×")</f>
        <v>3</v>
      </c>
      <c r="AI72" s="4"/>
    </row>
    <row r="73" spans="1: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pans="1:35">
      <c r="A74" s="3" t="s">
        <v>27</v>
      </c>
      <c r="B74" s="5">
        <v>1</v>
      </c>
      <c r="C74" s="5">
        <v>2</v>
      </c>
      <c r="D74" s="5">
        <v>3</v>
      </c>
      <c r="E74" s="5">
        <v>4</v>
      </c>
      <c r="F74" s="8">
        <v>5</v>
      </c>
      <c r="G74" s="6">
        <v>6</v>
      </c>
      <c r="H74" s="5">
        <v>7</v>
      </c>
      <c r="I74" s="5">
        <v>8</v>
      </c>
      <c r="J74" s="5">
        <v>9</v>
      </c>
      <c r="K74" s="5">
        <v>10</v>
      </c>
      <c r="L74" s="6">
        <v>11</v>
      </c>
      <c r="M74" s="8">
        <v>12</v>
      </c>
      <c r="N74" s="6">
        <v>13</v>
      </c>
      <c r="O74" s="5">
        <v>14</v>
      </c>
      <c r="P74" s="5">
        <v>15</v>
      </c>
      <c r="Q74" s="5">
        <v>16</v>
      </c>
      <c r="R74" s="5">
        <v>17</v>
      </c>
      <c r="S74" s="5">
        <v>18</v>
      </c>
      <c r="T74" s="8">
        <v>19</v>
      </c>
      <c r="U74" s="6">
        <v>20</v>
      </c>
      <c r="V74" s="5">
        <v>21</v>
      </c>
      <c r="W74" s="5">
        <v>22</v>
      </c>
      <c r="X74" s="6">
        <v>23</v>
      </c>
      <c r="Y74" s="5">
        <v>24</v>
      </c>
      <c r="Z74" s="5">
        <v>25</v>
      </c>
      <c r="AA74" s="8">
        <v>26</v>
      </c>
      <c r="AB74" s="6">
        <v>27</v>
      </c>
      <c r="AC74" s="5">
        <v>28</v>
      </c>
      <c r="AD74" s="5">
        <v>29</v>
      </c>
      <c r="AE74" s="4"/>
      <c r="AF74" s="4"/>
      <c r="AG74" s="4"/>
      <c r="AH74" s="4"/>
      <c r="AI74" s="4"/>
    </row>
    <row r="75" spans="1:35">
      <c r="A75" s="3" t="s">
        <v>7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4"/>
      <c r="AF75" s="4"/>
      <c r="AG75" s="4"/>
      <c r="AH75" s="4"/>
      <c r="AI75" s="4"/>
    </row>
    <row r="76" spans="1:35">
      <c r="A76" s="3" t="s">
        <v>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4"/>
      <c r="AF76" s="4"/>
      <c r="AG76" s="4">
        <f>COUNTIF(B76:AF76,"〇")</f>
        <v>0</v>
      </c>
      <c r="AH76" s="4">
        <f>COUNTIF(B76:AF76,"×")</f>
        <v>0</v>
      </c>
      <c r="AI76" s="4"/>
    </row>
    <row r="77" spans="1: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pans="1:35">
      <c r="A78" s="3" t="s">
        <v>10</v>
      </c>
      <c r="B78" s="5">
        <v>1</v>
      </c>
      <c r="C78" s="5">
        <v>2</v>
      </c>
      <c r="D78" s="5">
        <v>3</v>
      </c>
      <c r="E78" s="8">
        <v>4</v>
      </c>
      <c r="F78" s="6">
        <v>5</v>
      </c>
      <c r="G78" s="5">
        <v>6</v>
      </c>
      <c r="H78" s="5">
        <v>7</v>
      </c>
      <c r="I78" s="5">
        <v>8</v>
      </c>
      <c r="J78" s="5">
        <v>9</v>
      </c>
      <c r="K78" s="5">
        <v>10</v>
      </c>
      <c r="L78" s="8">
        <v>11</v>
      </c>
      <c r="M78" s="6">
        <v>12</v>
      </c>
      <c r="N78" s="5">
        <v>13</v>
      </c>
      <c r="O78" s="5">
        <v>14</v>
      </c>
      <c r="P78" s="5">
        <v>15</v>
      </c>
      <c r="Q78" s="5">
        <v>16</v>
      </c>
      <c r="R78" s="5">
        <v>17</v>
      </c>
      <c r="S78" s="8">
        <v>18</v>
      </c>
      <c r="T78" s="6">
        <v>19</v>
      </c>
      <c r="U78" s="6">
        <v>20</v>
      </c>
      <c r="V78" s="5">
        <v>21</v>
      </c>
      <c r="W78" s="5">
        <v>22</v>
      </c>
      <c r="X78" s="5">
        <v>23</v>
      </c>
      <c r="Y78" s="5">
        <v>24</v>
      </c>
      <c r="Z78" s="8">
        <v>25</v>
      </c>
      <c r="AA78" s="6">
        <v>26</v>
      </c>
      <c r="AB78" s="5">
        <v>27</v>
      </c>
      <c r="AC78" s="5">
        <v>28</v>
      </c>
      <c r="AD78" s="5">
        <v>29</v>
      </c>
      <c r="AE78" s="5">
        <v>30</v>
      </c>
      <c r="AF78" s="5">
        <v>31</v>
      </c>
      <c r="AG78" s="4"/>
      <c r="AH78" s="4"/>
      <c r="AI78" s="4"/>
    </row>
    <row r="79" spans="1:35">
      <c r="A79" s="3" t="s">
        <v>7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4"/>
      <c r="AH79" s="4"/>
      <c r="AI79" s="4"/>
    </row>
    <row r="80" spans="1:35">
      <c r="A80" s="3" t="s">
        <v>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4">
        <f>COUNTIF(B80:AF80,"〇")</f>
        <v>0</v>
      </c>
      <c r="AH80" s="4">
        <f>COUNTIF(B80:AF80,"×")</f>
        <v>0</v>
      </c>
      <c r="AI80" s="4"/>
    </row>
    <row r="81" spans="1: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>
      <c r="A82" s="3" t="s">
        <v>28</v>
      </c>
      <c r="B82" s="8">
        <v>1</v>
      </c>
      <c r="C82" s="6">
        <v>2</v>
      </c>
      <c r="D82" s="5">
        <v>3</v>
      </c>
      <c r="E82" s="5">
        <v>4</v>
      </c>
      <c r="F82" s="5">
        <v>5</v>
      </c>
      <c r="G82" s="5">
        <v>6</v>
      </c>
      <c r="H82" s="5">
        <v>7</v>
      </c>
      <c r="I82" s="8">
        <v>8</v>
      </c>
      <c r="J82" s="6">
        <v>9</v>
      </c>
      <c r="K82" s="5">
        <v>10</v>
      </c>
      <c r="L82" s="5">
        <v>11</v>
      </c>
      <c r="M82" s="5">
        <v>12</v>
      </c>
      <c r="N82" s="5">
        <v>13</v>
      </c>
      <c r="O82" s="5">
        <v>14</v>
      </c>
      <c r="P82" s="8">
        <v>15</v>
      </c>
      <c r="Q82" s="6">
        <v>16</v>
      </c>
      <c r="R82" s="5">
        <v>17</v>
      </c>
      <c r="S82" s="5">
        <v>18</v>
      </c>
      <c r="T82" s="5">
        <v>19</v>
      </c>
      <c r="U82" s="5">
        <v>20</v>
      </c>
      <c r="V82" s="5">
        <v>21</v>
      </c>
      <c r="W82" s="8">
        <v>22</v>
      </c>
      <c r="X82" s="6">
        <v>23</v>
      </c>
      <c r="Y82" s="5">
        <v>24</v>
      </c>
      <c r="Z82" s="5">
        <v>25</v>
      </c>
      <c r="AA82" s="5">
        <v>26</v>
      </c>
      <c r="AB82" s="5">
        <v>27</v>
      </c>
      <c r="AC82" s="5">
        <v>28</v>
      </c>
      <c r="AD82" s="8">
        <v>29</v>
      </c>
      <c r="AE82" s="6">
        <v>30</v>
      </c>
      <c r="AF82" s="4"/>
      <c r="AG82" s="4"/>
      <c r="AH82" s="4"/>
      <c r="AI82" s="4"/>
    </row>
    <row r="83" spans="1:35">
      <c r="A83" s="3" t="s">
        <v>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4"/>
      <c r="AG83" s="4"/>
      <c r="AH83" s="4"/>
      <c r="AI83" s="4"/>
    </row>
    <row r="84" spans="1:35">
      <c r="A84" s="3" t="s">
        <v>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4"/>
      <c r="AG84" s="4">
        <f>COUNTIF(B84:AF84,"〇")</f>
        <v>0</v>
      </c>
      <c r="AH84" s="4">
        <f>COUNTIF(B84:AF84,"×")</f>
        <v>0</v>
      </c>
      <c r="AI84" s="4"/>
    </row>
    <row r="85" spans="1: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>
      <c r="A86" s="3" t="s">
        <v>31</v>
      </c>
      <c r="B86" s="5">
        <v>1</v>
      </c>
      <c r="C86" s="5">
        <v>2</v>
      </c>
      <c r="D86" s="6">
        <v>3</v>
      </c>
      <c r="E86" s="6">
        <v>4</v>
      </c>
      <c r="F86" s="6">
        <v>5</v>
      </c>
      <c r="G86" s="8">
        <v>6</v>
      </c>
      <c r="H86" s="6">
        <v>7</v>
      </c>
      <c r="I86" s="5">
        <v>8</v>
      </c>
      <c r="J86" s="5">
        <v>9</v>
      </c>
      <c r="K86" s="5">
        <v>10</v>
      </c>
      <c r="L86" s="5">
        <v>11</v>
      </c>
      <c r="M86" s="5">
        <v>12</v>
      </c>
      <c r="N86" s="8">
        <v>13</v>
      </c>
      <c r="O86" s="6">
        <v>14</v>
      </c>
      <c r="P86" s="5">
        <v>15</v>
      </c>
      <c r="Q86" s="5">
        <v>16</v>
      </c>
      <c r="R86" s="5">
        <v>17</v>
      </c>
      <c r="S86" s="5">
        <v>18</v>
      </c>
      <c r="T86" s="5">
        <v>19</v>
      </c>
      <c r="U86" s="8">
        <v>20</v>
      </c>
      <c r="V86" s="6">
        <v>21</v>
      </c>
      <c r="W86" s="5">
        <v>22</v>
      </c>
      <c r="X86" s="5">
        <v>23</v>
      </c>
      <c r="Y86" s="5">
        <v>24</v>
      </c>
      <c r="Z86" s="5">
        <v>25</v>
      </c>
      <c r="AA86" s="5">
        <v>26</v>
      </c>
      <c r="AB86" s="8">
        <v>27</v>
      </c>
      <c r="AC86" s="6">
        <v>28</v>
      </c>
      <c r="AD86" s="5">
        <v>29</v>
      </c>
      <c r="AE86" s="5">
        <v>30</v>
      </c>
      <c r="AF86" s="5">
        <v>31</v>
      </c>
      <c r="AG86" s="4"/>
      <c r="AH86" s="4"/>
      <c r="AI86" s="4"/>
    </row>
    <row r="87" spans="1:35">
      <c r="A87" s="3" t="s">
        <v>7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4"/>
      <c r="AH87" s="4"/>
      <c r="AI87" s="4"/>
    </row>
    <row r="88" spans="1:35">
      <c r="A88" s="3" t="s">
        <v>9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4">
        <f>COUNTIF(B88:AF88,"〇")</f>
        <v>0</v>
      </c>
      <c r="AH88" s="4">
        <f>COUNTIF(B88:AF88,"×")</f>
        <v>0</v>
      </c>
      <c r="AI88" s="4"/>
    </row>
    <row r="89" spans="1: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>
      <c r="A90" s="3" t="s">
        <v>25</v>
      </c>
      <c r="B90" s="5">
        <v>1</v>
      </c>
      <c r="C90" s="5">
        <v>2</v>
      </c>
      <c r="D90" s="8">
        <v>3</v>
      </c>
      <c r="E90" s="6">
        <v>4</v>
      </c>
      <c r="F90" s="5">
        <v>5</v>
      </c>
      <c r="G90" s="5">
        <v>6</v>
      </c>
      <c r="H90" s="5">
        <v>7</v>
      </c>
      <c r="I90" s="5">
        <v>8</v>
      </c>
      <c r="J90" s="5">
        <v>9</v>
      </c>
      <c r="K90" s="8">
        <v>10</v>
      </c>
      <c r="L90" s="6">
        <v>11</v>
      </c>
      <c r="M90" s="5">
        <v>12</v>
      </c>
      <c r="N90" s="5">
        <v>13</v>
      </c>
      <c r="O90" s="5">
        <v>14</v>
      </c>
      <c r="P90" s="5">
        <v>15</v>
      </c>
      <c r="Q90" s="5">
        <v>16</v>
      </c>
      <c r="R90" s="8">
        <v>17</v>
      </c>
      <c r="S90" s="6">
        <v>18</v>
      </c>
      <c r="T90" s="5">
        <v>19</v>
      </c>
      <c r="U90" s="5">
        <v>20</v>
      </c>
      <c r="V90" s="5">
        <v>21</v>
      </c>
      <c r="W90" s="5">
        <v>22</v>
      </c>
      <c r="X90" s="5">
        <v>23</v>
      </c>
      <c r="Y90" s="8">
        <v>24</v>
      </c>
      <c r="Z90" s="6">
        <v>25</v>
      </c>
      <c r="AA90" s="5">
        <v>26</v>
      </c>
      <c r="AB90" s="5">
        <v>27</v>
      </c>
      <c r="AC90" s="5">
        <v>28</v>
      </c>
      <c r="AD90" s="5">
        <v>29</v>
      </c>
      <c r="AE90" s="5">
        <v>30</v>
      </c>
      <c r="AF90" s="4"/>
      <c r="AG90" s="4"/>
      <c r="AH90" s="4"/>
      <c r="AI90" s="4"/>
    </row>
    <row r="91" spans="1:35">
      <c r="A91" s="3" t="s">
        <v>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4"/>
      <c r="AG91" s="4"/>
      <c r="AH91" s="4"/>
      <c r="AI91" s="4"/>
    </row>
    <row r="92" spans="1:35">
      <c r="A92" s="3" t="s">
        <v>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4"/>
      <c r="AG92" s="4">
        <f>COUNTIF(B92:AF92,"〇")</f>
        <v>0</v>
      </c>
      <c r="AH92" s="4">
        <f>COUNTIF(B92:AF92,"×")</f>
        <v>0</v>
      </c>
      <c r="AI92" s="4"/>
    </row>
    <row r="93" spans="1: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>
      <c r="A94" s="3" t="s">
        <v>32</v>
      </c>
      <c r="B94" s="8">
        <v>1</v>
      </c>
      <c r="C94" s="6">
        <v>2</v>
      </c>
      <c r="D94" s="5">
        <v>3</v>
      </c>
      <c r="E94" s="5">
        <v>4</v>
      </c>
      <c r="F94" s="5">
        <v>5</v>
      </c>
      <c r="G94" s="5">
        <v>6</v>
      </c>
      <c r="H94" s="5">
        <v>7</v>
      </c>
      <c r="I94" s="8">
        <v>8</v>
      </c>
      <c r="J94" s="6">
        <v>9</v>
      </c>
      <c r="K94" s="5">
        <v>10</v>
      </c>
      <c r="L94" s="5">
        <v>11</v>
      </c>
      <c r="M94" s="5">
        <v>12</v>
      </c>
      <c r="N94" s="5">
        <v>13</v>
      </c>
      <c r="O94" s="5">
        <v>14</v>
      </c>
      <c r="P94" s="8">
        <v>15</v>
      </c>
      <c r="Q94" s="6">
        <v>16</v>
      </c>
      <c r="R94" s="6">
        <v>17</v>
      </c>
      <c r="S94" s="5">
        <v>18</v>
      </c>
      <c r="T94" s="5">
        <v>19</v>
      </c>
      <c r="U94" s="5">
        <v>20</v>
      </c>
      <c r="V94" s="5">
        <v>21</v>
      </c>
      <c r="W94" s="8">
        <v>22</v>
      </c>
      <c r="X94" s="6">
        <v>23</v>
      </c>
      <c r="Y94" s="5">
        <v>24</v>
      </c>
      <c r="Z94" s="5">
        <v>25</v>
      </c>
      <c r="AA94" s="5">
        <v>26</v>
      </c>
      <c r="AB94" s="5">
        <v>27</v>
      </c>
      <c r="AC94" s="5">
        <v>28</v>
      </c>
      <c r="AD94" s="8">
        <v>29</v>
      </c>
      <c r="AE94" s="6">
        <v>30</v>
      </c>
      <c r="AF94" s="5">
        <v>31</v>
      </c>
      <c r="AG94" s="4"/>
      <c r="AH94" s="4"/>
      <c r="AI94" s="4"/>
    </row>
    <row r="95" spans="1:35">
      <c r="A95" s="3" t="s">
        <v>7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4"/>
      <c r="AH95" s="4"/>
      <c r="AI95" s="4"/>
    </row>
    <row r="96" spans="1:35">
      <c r="A96" s="3" t="s">
        <v>9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4">
        <f>COUNTIF(B96:AF96,"〇")</f>
        <v>0</v>
      </c>
      <c r="AH96" s="4">
        <f>COUNTIF(B96:AF96,"×")</f>
        <v>0</v>
      </c>
      <c r="AI96" s="4"/>
    </row>
    <row r="97" spans="1: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1:35">
      <c r="A98" s="3" t="s">
        <v>4</v>
      </c>
      <c r="B98" s="5">
        <v>1</v>
      </c>
      <c r="C98" s="5">
        <v>2</v>
      </c>
      <c r="D98" s="5">
        <v>3</v>
      </c>
      <c r="E98" s="5">
        <v>4</v>
      </c>
      <c r="F98" s="8">
        <v>5</v>
      </c>
      <c r="G98" s="6">
        <v>6</v>
      </c>
      <c r="H98" s="5">
        <v>7</v>
      </c>
      <c r="I98" s="5">
        <v>8</v>
      </c>
      <c r="J98" s="5">
        <v>9</v>
      </c>
      <c r="K98" s="5">
        <v>10</v>
      </c>
      <c r="L98" s="6">
        <v>11</v>
      </c>
      <c r="M98" s="8">
        <v>12</v>
      </c>
      <c r="N98" s="6">
        <v>13</v>
      </c>
      <c r="O98" s="5">
        <v>14</v>
      </c>
      <c r="P98" s="5">
        <v>15</v>
      </c>
      <c r="Q98" s="5">
        <v>16</v>
      </c>
      <c r="R98" s="5">
        <v>17</v>
      </c>
      <c r="S98" s="5">
        <v>18</v>
      </c>
      <c r="T98" s="8">
        <v>19</v>
      </c>
      <c r="U98" s="6">
        <v>20</v>
      </c>
      <c r="V98" s="5">
        <v>21</v>
      </c>
      <c r="W98" s="5">
        <v>22</v>
      </c>
      <c r="X98" s="5">
        <v>23</v>
      </c>
      <c r="Y98" s="5">
        <v>24</v>
      </c>
      <c r="Z98" s="5">
        <v>25</v>
      </c>
      <c r="AA98" s="8">
        <v>26</v>
      </c>
      <c r="AB98" s="6">
        <v>27</v>
      </c>
      <c r="AC98" s="5">
        <v>28</v>
      </c>
      <c r="AD98" s="5">
        <v>29</v>
      </c>
      <c r="AE98" s="5">
        <v>30</v>
      </c>
      <c r="AF98" s="5">
        <v>31</v>
      </c>
      <c r="AG98" s="4"/>
      <c r="AH98" s="4"/>
      <c r="AI98" s="4"/>
    </row>
    <row r="99" spans="1:35">
      <c r="A99" s="3" t="s">
        <v>7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7" t="s">
        <v>56</v>
      </c>
      <c r="P99" s="7" t="s">
        <v>56</v>
      </c>
      <c r="Q99" s="7" t="s">
        <v>56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4"/>
      <c r="AH99" s="4"/>
      <c r="AI99" s="4"/>
    </row>
    <row r="100" spans="1:35">
      <c r="A100" s="3" t="s">
        <v>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7" t="s">
        <v>56</v>
      </c>
      <c r="P100" s="7" t="s">
        <v>56</v>
      </c>
      <c r="Q100" s="7" t="s">
        <v>56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4">
        <f>COUNTIF(B100:AF100,"〇")</f>
        <v>0</v>
      </c>
      <c r="AH100" s="4">
        <f>COUNTIF(B100:AF100,"×")</f>
        <v>3</v>
      </c>
      <c r="AI100" s="4"/>
    </row>
    <row r="101" spans="1: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>
      <c r="A102" s="3" t="s">
        <v>35</v>
      </c>
      <c r="B102" s="5">
        <v>1</v>
      </c>
      <c r="C102" s="8">
        <v>2</v>
      </c>
      <c r="D102" s="6">
        <v>3</v>
      </c>
      <c r="E102" s="5">
        <v>4</v>
      </c>
      <c r="F102" s="5">
        <v>5</v>
      </c>
      <c r="G102" s="5">
        <v>6</v>
      </c>
      <c r="H102" s="5">
        <v>7</v>
      </c>
      <c r="I102" s="5">
        <v>8</v>
      </c>
      <c r="J102" s="8">
        <v>9</v>
      </c>
      <c r="K102" s="6">
        <v>10</v>
      </c>
      <c r="L102" s="5">
        <v>11</v>
      </c>
      <c r="M102" s="5">
        <v>12</v>
      </c>
      <c r="N102" s="5">
        <v>13</v>
      </c>
      <c r="O102" s="5">
        <v>14</v>
      </c>
      <c r="P102" s="5">
        <v>15</v>
      </c>
      <c r="Q102" s="8">
        <v>16</v>
      </c>
      <c r="R102" s="6">
        <v>17</v>
      </c>
      <c r="S102" s="6">
        <v>18</v>
      </c>
      <c r="T102" s="5">
        <v>19</v>
      </c>
      <c r="U102" s="5">
        <v>20</v>
      </c>
      <c r="V102" s="5">
        <v>21</v>
      </c>
      <c r="W102" s="6">
        <v>22</v>
      </c>
      <c r="X102" s="8">
        <v>23</v>
      </c>
      <c r="Y102" s="6">
        <v>24</v>
      </c>
      <c r="Z102" s="5">
        <v>25</v>
      </c>
      <c r="AA102" s="5">
        <v>26</v>
      </c>
      <c r="AB102" s="5">
        <v>27</v>
      </c>
      <c r="AC102" s="5">
        <v>28</v>
      </c>
      <c r="AD102" s="5">
        <v>29</v>
      </c>
      <c r="AE102" s="8">
        <v>30</v>
      </c>
      <c r="AF102" s="4"/>
      <c r="AG102" s="4"/>
      <c r="AH102" s="4"/>
      <c r="AI102" s="4"/>
    </row>
    <row r="103" spans="1:35">
      <c r="A103" s="3" t="s">
        <v>7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4"/>
      <c r="AG103" s="4"/>
      <c r="AH103" s="4"/>
      <c r="AI103" s="4"/>
    </row>
    <row r="104" spans="1:35">
      <c r="A104" s="3" t="s">
        <v>9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4"/>
      <c r="AG104" s="4">
        <f>COUNTIF(B104:AF104,"〇")</f>
        <v>0</v>
      </c>
      <c r="AH104" s="4">
        <f>COUNTIF(B104:AF104,"×")</f>
        <v>0</v>
      </c>
      <c r="AI104" s="4"/>
    </row>
    <row r="105" spans="1: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>
      <c r="A106" s="3" t="s">
        <v>37</v>
      </c>
      <c r="B106" s="6">
        <v>1</v>
      </c>
      <c r="C106" s="5">
        <v>2</v>
      </c>
      <c r="D106" s="5">
        <v>3</v>
      </c>
      <c r="E106" s="5">
        <v>4</v>
      </c>
      <c r="F106" s="5">
        <v>5</v>
      </c>
      <c r="G106" s="5">
        <v>6</v>
      </c>
      <c r="H106" s="8">
        <v>7</v>
      </c>
      <c r="I106" s="6">
        <v>8</v>
      </c>
      <c r="J106" s="6">
        <v>9</v>
      </c>
      <c r="K106" s="5">
        <v>10</v>
      </c>
      <c r="L106" s="5">
        <v>11</v>
      </c>
      <c r="M106" s="5">
        <v>12</v>
      </c>
      <c r="N106" s="5">
        <v>13</v>
      </c>
      <c r="O106" s="8">
        <v>14</v>
      </c>
      <c r="P106" s="6">
        <v>15</v>
      </c>
      <c r="Q106" s="5">
        <v>16</v>
      </c>
      <c r="R106" s="5">
        <v>17</v>
      </c>
      <c r="S106" s="5">
        <v>18</v>
      </c>
      <c r="T106" s="5">
        <v>19</v>
      </c>
      <c r="U106" s="5">
        <v>20</v>
      </c>
      <c r="V106" s="8">
        <v>21</v>
      </c>
      <c r="W106" s="6">
        <v>22</v>
      </c>
      <c r="X106" s="5">
        <v>23</v>
      </c>
      <c r="Y106" s="5">
        <v>24</v>
      </c>
      <c r="Z106" s="5">
        <v>25</v>
      </c>
      <c r="AA106" s="5">
        <v>26</v>
      </c>
      <c r="AB106" s="5">
        <v>27</v>
      </c>
      <c r="AC106" s="8">
        <v>28</v>
      </c>
      <c r="AD106" s="6">
        <v>29</v>
      </c>
      <c r="AE106" s="5">
        <v>30</v>
      </c>
      <c r="AF106" s="5">
        <v>31</v>
      </c>
      <c r="AG106" s="4"/>
      <c r="AH106" s="4"/>
      <c r="AI106" s="4"/>
    </row>
    <row r="107" spans="1:35">
      <c r="A107" s="3" t="s">
        <v>7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4"/>
      <c r="AH107" s="4"/>
      <c r="AI107" s="4"/>
    </row>
    <row r="108" spans="1:35">
      <c r="A108" s="3" t="s">
        <v>9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4">
        <f>COUNTIF(B108:AF108,"〇")</f>
        <v>0</v>
      </c>
      <c r="AH108" s="4">
        <f>COUNTIF(B108:AF108,"×")</f>
        <v>0</v>
      </c>
      <c r="AI108" s="4"/>
    </row>
    <row r="109" spans="1: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>
      <c r="A110" s="3" t="s">
        <v>39</v>
      </c>
      <c r="B110" s="5">
        <v>1</v>
      </c>
      <c r="C110" s="5">
        <v>2</v>
      </c>
      <c r="D110" s="6">
        <v>3</v>
      </c>
      <c r="E110" s="8">
        <v>4</v>
      </c>
      <c r="F110" s="6">
        <v>5</v>
      </c>
      <c r="G110" s="5">
        <v>6</v>
      </c>
      <c r="H110" s="5">
        <v>7</v>
      </c>
      <c r="I110" s="5">
        <v>8</v>
      </c>
      <c r="J110" s="5">
        <v>9</v>
      </c>
      <c r="K110" s="5">
        <v>10</v>
      </c>
      <c r="L110" s="8">
        <v>11</v>
      </c>
      <c r="M110" s="6">
        <v>12</v>
      </c>
      <c r="N110" s="5">
        <v>13</v>
      </c>
      <c r="O110" s="5">
        <v>14</v>
      </c>
      <c r="P110" s="5">
        <v>15</v>
      </c>
      <c r="Q110" s="5">
        <v>16</v>
      </c>
      <c r="R110" s="5">
        <v>17</v>
      </c>
      <c r="S110" s="8">
        <v>18</v>
      </c>
      <c r="T110" s="6">
        <v>19</v>
      </c>
      <c r="U110" s="5">
        <v>20</v>
      </c>
      <c r="V110" s="5">
        <v>21</v>
      </c>
      <c r="W110" s="5">
        <v>22</v>
      </c>
      <c r="X110" s="6">
        <v>23</v>
      </c>
      <c r="Y110" s="5">
        <v>24</v>
      </c>
      <c r="Z110" s="8">
        <v>25</v>
      </c>
      <c r="AA110" s="6">
        <v>26</v>
      </c>
      <c r="AB110" s="5">
        <v>27</v>
      </c>
      <c r="AC110" s="5">
        <v>28</v>
      </c>
      <c r="AD110" s="5">
        <v>29</v>
      </c>
      <c r="AE110" s="5">
        <v>30</v>
      </c>
      <c r="AF110" s="4"/>
      <c r="AG110" s="4"/>
      <c r="AH110" s="4"/>
      <c r="AI110" s="4"/>
    </row>
    <row r="111" spans="1:35">
      <c r="A111" s="3" t="s">
        <v>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4"/>
      <c r="AG111" s="4"/>
      <c r="AH111" s="4"/>
      <c r="AI111" s="4"/>
    </row>
    <row r="112" spans="1:35">
      <c r="A112" s="3" t="s">
        <v>9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4"/>
      <c r="AG112" s="4">
        <f>COUNTIF(B112:AF112,"〇")</f>
        <v>0</v>
      </c>
      <c r="AH112" s="4">
        <f>COUNTIF(B112:AF112,"×")</f>
        <v>0</v>
      </c>
      <c r="AI112" s="4"/>
    </row>
    <row r="113" spans="1: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>
      <c r="A114" s="3" t="s">
        <v>17</v>
      </c>
      <c r="B114" s="5">
        <v>1</v>
      </c>
      <c r="C114" s="8">
        <v>2</v>
      </c>
      <c r="D114" s="6">
        <v>3</v>
      </c>
      <c r="E114" s="5">
        <v>4</v>
      </c>
      <c r="F114" s="5">
        <v>5</v>
      </c>
      <c r="G114" s="5">
        <v>6</v>
      </c>
      <c r="H114" s="5">
        <v>7</v>
      </c>
      <c r="I114" s="5">
        <v>8</v>
      </c>
      <c r="J114" s="8">
        <v>9</v>
      </c>
      <c r="K114" s="6">
        <v>10</v>
      </c>
      <c r="L114" s="5">
        <v>11</v>
      </c>
      <c r="M114" s="5">
        <v>12</v>
      </c>
      <c r="N114" s="5">
        <v>13</v>
      </c>
      <c r="O114" s="5">
        <v>14</v>
      </c>
      <c r="P114" s="5">
        <v>15</v>
      </c>
      <c r="Q114" s="8">
        <v>16</v>
      </c>
      <c r="R114" s="6">
        <v>17</v>
      </c>
      <c r="S114" s="5">
        <v>18</v>
      </c>
      <c r="T114" s="5">
        <v>19</v>
      </c>
      <c r="U114" s="5">
        <v>20</v>
      </c>
      <c r="V114" s="5">
        <v>21</v>
      </c>
      <c r="W114" s="5">
        <v>22</v>
      </c>
      <c r="X114" s="8">
        <v>23</v>
      </c>
      <c r="Y114" s="6">
        <v>24</v>
      </c>
      <c r="Z114" s="5">
        <v>25</v>
      </c>
      <c r="AA114" s="5">
        <v>26</v>
      </c>
      <c r="AB114" s="5">
        <v>27</v>
      </c>
      <c r="AC114" s="5">
        <v>28</v>
      </c>
      <c r="AD114" s="5">
        <v>29</v>
      </c>
      <c r="AE114" s="8">
        <v>30</v>
      </c>
      <c r="AF114" s="6">
        <v>31</v>
      </c>
      <c r="AG114" s="4"/>
      <c r="AH114" s="4"/>
      <c r="AI114" s="4"/>
    </row>
    <row r="115" spans="1:35">
      <c r="A115" s="3" t="s">
        <v>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7" t="s">
        <v>56</v>
      </c>
      <c r="AE115" s="7" t="s">
        <v>56</v>
      </c>
      <c r="AF115" s="7" t="s">
        <v>56</v>
      </c>
      <c r="AG115" s="4"/>
      <c r="AH115" s="4"/>
      <c r="AI115" s="4"/>
    </row>
    <row r="116" spans="1:35">
      <c r="A116" s="3" t="s">
        <v>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7" t="s">
        <v>56</v>
      </c>
      <c r="AE116" s="7" t="s">
        <v>56</v>
      </c>
      <c r="AF116" s="7" t="s">
        <v>56</v>
      </c>
      <c r="AG116" s="4">
        <f>COUNTIF(B116:AF116,"〇")</f>
        <v>0</v>
      </c>
      <c r="AH116" s="4">
        <f>COUNTIF(B116:AF116,"×")</f>
        <v>3</v>
      </c>
      <c r="AI116" s="4"/>
    </row>
    <row r="117" spans="1: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>
      <c r="A118" s="3" t="s">
        <v>40</v>
      </c>
      <c r="B118" s="6">
        <v>1</v>
      </c>
      <c r="C118" s="5">
        <v>2</v>
      </c>
      <c r="D118" s="5">
        <v>3</v>
      </c>
      <c r="E118" s="5">
        <v>4</v>
      </c>
      <c r="F118" s="5">
        <v>5</v>
      </c>
      <c r="G118" s="8">
        <v>6</v>
      </c>
      <c r="H118" s="6">
        <v>7</v>
      </c>
      <c r="I118" s="6">
        <v>8</v>
      </c>
      <c r="J118" s="5">
        <v>9</v>
      </c>
      <c r="K118" s="5">
        <v>10</v>
      </c>
      <c r="L118" s="5">
        <v>11</v>
      </c>
      <c r="M118" s="5">
        <v>12</v>
      </c>
      <c r="N118" s="8">
        <v>13</v>
      </c>
      <c r="O118" s="6">
        <v>14</v>
      </c>
      <c r="P118" s="5">
        <v>15</v>
      </c>
      <c r="Q118" s="5">
        <v>16</v>
      </c>
      <c r="R118" s="5">
        <v>17</v>
      </c>
      <c r="S118" s="5">
        <v>18</v>
      </c>
      <c r="T118" s="5">
        <v>19</v>
      </c>
      <c r="U118" s="8">
        <v>20</v>
      </c>
      <c r="V118" s="6">
        <v>21</v>
      </c>
      <c r="W118" s="5">
        <v>22</v>
      </c>
      <c r="X118" s="5">
        <v>23</v>
      </c>
      <c r="Y118" s="5">
        <v>24</v>
      </c>
      <c r="Z118" s="5">
        <v>25</v>
      </c>
      <c r="AA118" s="5">
        <v>26</v>
      </c>
      <c r="AB118" s="8">
        <v>27</v>
      </c>
      <c r="AC118" s="6">
        <v>28</v>
      </c>
      <c r="AD118" s="5">
        <v>29</v>
      </c>
      <c r="AE118" s="5">
        <v>30</v>
      </c>
      <c r="AF118" s="5">
        <v>31</v>
      </c>
      <c r="AG118" s="4"/>
      <c r="AH118" s="4"/>
      <c r="AI118" s="4"/>
    </row>
    <row r="119" spans="1:35">
      <c r="A119" s="3" t="s">
        <v>7</v>
      </c>
      <c r="B119" s="7" t="s">
        <v>56</v>
      </c>
      <c r="C119" s="7" t="s">
        <v>56</v>
      </c>
      <c r="D119" s="7" t="s">
        <v>56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4"/>
      <c r="AH119" s="4"/>
      <c r="AI119" s="4"/>
    </row>
    <row r="120" spans="1:35">
      <c r="A120" s="3" t="s">
        <v>9</v>
      </c>
      <c r="B120" s="7" t="s">
        <v>56</v>
      </c>
      <c r="C120" s="7" t="s">
        <v>56</v>
      </c>
      <c r="D120" s="7" t="s">
        <v>56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4">
        <f>COUNTIF(B120:AF120,"〇")</f>
        <v>0</v>
      </c>
      <c r="AH120" s="4">
        <f>COUNTIF(B120:AF120,"×")</f>
        <v>3</v>
      </c>
      <c r="AI120" s="4"/>
    </row>
    <row r="121" spans="1: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>
      <c r="A122" s="3" t="s">
        <v>41</v>
      </c>
      <c r="B122" s="5">
        <v>1</v>
      </c>
      <c r="C122" s="5">
        <v>2</v>
      </c>
      <c r="D122" s="8">
        <v>3</v>
      </c>
      <c r="E122" s="6">
        <v>4</v>
      </c>
      <c r="F122" s="5">
        <v>5</v>
      </c>
      <c r="G122" s="5">
        <v>6</v>
      </c>
      <c r="H122" s="5">
        <v>7</v>
      </c>
      <c r="I122" s="5">
        <v>8</v>
      </c>
      <c r="J122" s="5">
        <v>9</v>
      </c>
      <c r="K122" s="8">
        <v>10</v>
      </c>
      <c r="L122" s="6">
        <v>11</v>
      </c>
      <c r="M122" s="6">
        <v>12</v>
      </c>
      <c r="N122" s="5">
        <v>13</v>
      </c>
      <c r="O122" s="5">
        <v>14</v>
      </c>
      <c r="P122" s="5">
        <v>15</v>
      </c>
      <c r="Q122" s="5">
        <v>16</v>
      </c>
      <c r="R122" s="8">
        <v>17</v>
      </c>
      <c r="S122" s="6">
        <v>18</v>
      </c>
      <c r="T122" s="5">
        <v>19</v>
      </c>
      <c r="U122" s="5">
        <v>20</v>
      </c>
      <c r="V122" s="5">
        <v>21</v>
      </c>
      <c r="W122" s="5">
        <v>22</v>
      </c>
      <c r="X122" s="6">
        <v>23</v>
      </c>
      <c r="Y122" s="8">
        <v>24</v>
      </c>
      <c r="Z122" s="6">
        <v>25</v>
      </c>
      <c r="AA122" s="5">
        <v>26</v>
      </c>
      <c r="AB122" s="5">
        <v>27</v>
      </c>
      <c r="AC122" s="5">
        <v>28</v>
      </c>
      <c r="AD122" s="4"/>
      <c r="AE122" s="4"/>
      <c r="AF122" s="4"/>
      <c r="AG122" s="4"/>
      <c r="AH122" s="4"/>
      <c r="AI122" s="4"/>
    </row>
    <row r="123" spans="1:35">
      <c r="A123" s="3" t="s">
        <v>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4"/>
      <c r="AE123" s="4"/>
      <c r="AF123" s="4"/>
      <c r="AG123" s="4"/>
      <c r="AH123" s="4"/>
      <c r="AI123" s="4"/>
    </row>
    <row r="124" spans="1:35">
      <c r="A124" s="3" t="s">
        <v>9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4"/>
      <c r="AE124" s="4"/>
      <c r="AF124" s="4"/>
      <c r="AG124" s="4">
        <f>COUNTIF(B124:AF124,"〇")</f>
        <v>0</v>
      </c>
      <c r="AH124" s="4">
        <f>COUNTIF(B124:AF124,"×")</f>
        <v>0</v>
      </c>
      <c r="AI124" s="4"/>
    </row>
    <row r="125" spans="1: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>
      <c r="A126" s="3" t="s">
        <v>42</v>
      </c>
      <c r="B126" s="5">
        <v>1</v>
      </c>
      <c r="C126" s="5">
        <v>2</v>
      </c>
      <c r="D126" s="8">
        <v>3</v>
      </c>
      <c r="E126" s="6">
        <v>4</v>
      </c>
      <c r="F126" s="5">
        <v>5</v>
      </c>
      <c r="G126" s="5">
        <v>6</v>
      </c>
      <c r="H126" s="5">
        <v>7</v>
      </c>
      <c r="I126" s="5">
        <v>8</v>
      </c>
      <c r="J126" s="5">
        <v>9</v>
      </c>
      <c r="K126" s="8">
        <v>10</v>
      </c>
      <c r="L126" s="6">
        <v>11</v>
      </c>
      <c r="M126" s="5">
        <v>12</v>
      </c>
      <c r="N126" s="5">
        <v>13</v>
      </c>
      <c r="O126" s="5">
        <v>14</v>
      </c>
      <c r="P126" s="5">
        <v>15</v>
      </c>
      <c r="Q126" s="5">
        <v>16</v>
      </c>
      <c r="R126" s="8">
        <v>17</v>
      </c>
      <c r="S126" s="6">
        <v>18</v>
      </c>
      <c r="T126" s="5">
        <v>19</v>
      </c>
      <c r="U126" s="6">
        <v>20</v>
      </c>
      <c r="V126" s="5">
        <v>21</v>
      </c>
      <c r="W126" s="5">
        <v>22</v>
      </c>
      <c r="X126" s="5">
        <v>23</v>
      </c>
      <c r="Y126" s="8">
        <v>24</v>
      </c>
      <c r="Z126" s="6">
        <v>25</v>
      </c>
      <c r="AA126" s="5">
        <v>26</v>
      </c>
      <c r="AB126" s="5">
        <v>27</v>
      </c>
      <c r="AC126" s="5">
        <v>28</v>
      </c>
      <c r="AD126" s="5">
        <v>29</v>
      </c>
      <c r="AE126" s="5">
        <v>30</v>
      </c>
      <c r="AF126" s="8">
        <v>31</v>
      </c>
      <c r="AG126" s="4"/>
      <c r="AH126" s="4"/>
      <c r="AI126" s="4"/>
    </row>
    <row r="127" spans="1:35">
      <c r="A127" s="3" t="s">
        <v>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4"/>
      <c r="AH127" s="4"/>
      <c r="AI127" s="4"/>
    </row>
    <row r="128" spans="1:35">
      <c r="A128" s="3" t="s">
        <v>9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4">
        <f>COUNTIF(B128:AF128,"〇")</f>
        <v>0</v>
      </c>
      <c r="AH128" s="4">
        <f>COUNTIF(B128:AF128,"×")</f>
        <v>0</v>
      </c>
      <c r="AI128" s="4"/>
    </row>
    <row r="129" spans="1: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>
      <c r="A130" s="3" t="s">
        <v>43</v>
      </c>
      <c r="B130" s="6">
        <v>1</v>
      </c>
      <c r="C130" s="5">
        <v>2</v>
      </c>
      <c r="D130" s="5">
        <v>3</v>
      </c>
      <c r="E130" s="5">
        <v>4</v>
      </c>
      <c r="F130" s="5">
        <v>5</v>
      </c>
      <c r="G130" s="5">
        <v>6</v>
      </c>
      <c r="H130" s="8">
        <v>7</v>
      </c>
      <c r="I130" s="6">
        <v>8</v>
      </c>
      <c r="J130" s="5">
        <v>9</v>
      </c>
      <c r="K130" s="5">
        <v>10</v>
      </c>
      <c r="L130" s="5">
        <v>11</v>
      </c>
      <c r="M130" s="5">
        <v>12</v>
      </c>
      <c r="N130" s="5">
        <v>13</v>
      </c>
      <c r="O130" s="8">
        <v>14</v>
      </c>
      <c r="P130" s="6">
        <v>15</v>
      </c>
      <c r="Q130" s="5">
        <v>16</v>
      </c>
      <c r="R130" s="5">
        <v>17</v>
      </c>
      <c r="S130" s="5">
        <v>18</v>
      </c>
      <c r="T130" s="5">
        <v>19</v>
      </c>
      <c r="U130" s="5">
        <v>20</v>
      </c>
      <c r="V130" s="8">
        <v>21</v>
      </c>
      <c r="W130" s="6">
        <v>22</v>
      </c>
      <c r="X130" s="5">
        <v>23</v>
      </c>
      <c r="Y130" s="5">
        <v>24</v>
      </c>
      <c r="Z130" s="5">
        <v>25</v>
      </c>
      <c r="AA130" s="5">
        <v>26</v>
      </c>
      <c r="AB130" s="5">
        <v>27</v>
      </c>
      <c r="AC130" s="8">
        <v>28</v>
      </c>
      <c r="AD130" s="6">
        <v>29</v>
      </c>
      <c r="AE130" s="6">
        <v>30</v>
      </c>
      <c r="AF130" s="4"/>
      <c r="AG130" s="4"/>
      <c r="AH130" s="4"/>
      <c r="AI130" s="4"/>
    </row>
    <row r="131" spans="1:35">
      <c r="A131" s="3" t="s">
        <v>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4"/>
      <c r="AG131" s="4"/>
      <c r="AH131" s="4"/>
      <c r="AI131" s="4"/>
    </row>
    <row r="132" spans="1:35">
      <c r="A132" s="3" t="s">
        <v>9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4"/>
      <c r="AG132" s="4">
        <f>COUNTIF(B132:AF132,"〇")</f>
        <v>0</v>
      </c>
      <c r="AH132" s="4">
        <f>COUNTIF(B132:AF132,"×")</f>
        <v>0</v>
      </c>
      <c r="AI132" s="4"/>
    </row>
    <row r="133" spans="1: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>
      <c r="A134" s="3" t="s">
        <v>44</v>
      </c>
      <c r="B134" s="5">
        <v>1</v>
      </c>
      <c r="C134" s="5">
        <v>2</v>
      </c>
      <c r="D134" s="6">
        <v>3</v>
      </c>
      <c r="E134" s="6">
        <v>4</v>
      </c>
      <c r="F134" s="8">
        <v>5</v>
      </c>
      <c r="G134" s="6">
        <v>6</v>
      </c>
      <c r="H134" s="5">
        <v>7</v>
      </c>
      <c r="I134" s="5">
        <v>8</v>
      </c>
      <c r="J134" s="5">
        <v>9</v>
      </c>
      <c r="K134" s="5">
        <v>10</v>
      </c>
      <c r="L134" s="5">
        <v>11</v>
      </c>
      <c r="M134" s="8">
        <v>12</v>
      </c>
      <c r="N134" s="6">
        <v>13</v>
      </c>
      <c r="O134" s="5">
        <v>14</v>
      </c>
      <c r="P134" s="5">
        <v>15</v>
      </c>
      <c r="Q134" s="5">
        <v>16</v>
      </c>
      <c r="R134" s="5">
        <v>17</v>
      </c>
      <c r="S134" s="5">
        <v>18</v>
      </c>
      <c r="T134" s="8">
        <v>19</v>
      </c>
      <c r="U134" s="6">
        <v>20</v>
      </c>
      <c r="V134" s="5">
        <v>21</v>
      </c>
      <c r="W134" s="5">
        <v>22</v>
      </c>
      <c r="X134" s="5">
        <v>23</v>
      </c>
      <c r="Y134" s="5">
        <v>24</v>
      </c>
      <c r="Z134" s="5">
        <v>25</v>
      </c>
      <c r="AA134" s="8">
        <v>26</v>
      </c>
      <c r="AB134" s="6">
        <v>27</v>
      </c>
      <c r="AC134" s="5">
        <v>28</v>
      </c>
      <c r="AD134" s="5">
        <v>29</v>
      </c>
      <c r="AE134" s="5">
        <v>30</v>
      </c>
      <c r="AF134" s="5">
        <v>31</v>
      </c>
      <c r="AG134" s="4"/>
      <c r="AH134" s="4"/>
      <c r="AI134" s="4"/>
    </row>
    <row r="135" spans="1:35">
      <c r="A135" s="3" t="s">
        <v>7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4"/>
      <c r="AH135" s="4"/>
      <c r="AI135" s="4"/>
    </row>
    <row r="136" spans="1:35">
      <c r="A136" s="3" t="s">
        <v>9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4">
        <f>COUNTIF(B136:AF136,"〇")</f>
        <v>0</v>
      </c>
      <c r="AH136" s="4">
        <f>COUNTIF(B136:AF136,"×")</f>
        <v>0</v>
      </c>
      <c r="AI136" s="4"/>
    </row>
    <row r="137" spans="1: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>
      <c r="A138" s="3" t="s">
        <v>46</v>
      </c>
      <c r="B138" s="5">
        <v>1</v>
      </c>
      <c r="C138" s="8">
        <v>2</v>
      </c>
      <c r="D138" s="6">
        <v>3</v>
      </c>
      <c r="E138" s="5">
        <v>4</v>
      </c>
      <c r="F138" s="5">
        <v>5</v>
      </c>
      <c r="G138" s="5">
        <v>6</v>
      </c>
      <c r="H138" s="5">
        <v>7</v>
      </c>
      <c r="I138" s="5">
        <v>8</v>
      </c>
      <c r="J138" s="8">
        <v>9</v>
      </c>
      <c r="K138" s="6">
        <v>10</v>
      </c>
      <c r="L138" s="5">
        <v>11</v>
      </c>
      <c r="M138" s="5">
        <v>12</v>
      </c>
      <c r="N138" s="5">
        <v>13</v>
      </c>
      <c r="O138" s="5">
        <v>14</v>
      </c>
      <c r="P138" s="5">
        <v>15</v>
      </c>
      <c r="Q138" s="8">
        <v>16</v>
      </c>
      <c r="R138" s="6">
        <v>17</v>
      </c>
      <c r="S138" s="5">
        <v>18</v>
      </c>
      <c r="T138" s="5">
        <v>19</v>
      </c>
      <c r="U138" s="5">
        <v>20</v>
      </c>
      <c r="V138" s="5">
        <v>21</v>
      </c>
      <c r="W138" s="5">
        <v>22</v>
      </c>
      <c r="X138" s="8">
        <v>23</v>
      </c>
      <c r="Y138" s="6">
        <v>24</v>
      </c>
      <c r="Z138" s="5">
        <v>25</v>
      </c>
      <c r="AA138" s="5">
        <v>26</v>
      </c>
      <c r="AB138" s="5">
        <v>27</v>
      </c>
      <c r="AC138" s="5">
        <v>28</v>
      </c>
      <c r="AD138" s="5">
        <v>29</v>
      </c>
      <c r="AE138" s="8">
        <v>30</v>
      </c>
      <c r="AF138" s="4"/>
      <c r="AG138" s="4"/>
      <c r="AH138" s="4"/>
      <c r="AI138" s="4"/>
    </row>
    <row r="139" spans="1:35">
      <c r="A139" s="3" t="s">
        <v>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4"/>
      <c r="AG139" s="4"/>
      <c r="AH139" s="4"/>
      <c r="AI139" s="4"/>
    </row>
    <row r="140" spans="1:35">
      <c r="A140" s="3" t="s">
        <v>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4"/>
      <c r="AG140" s="4">
        <f>COUNTIF(B140:AF140,"〇")</f>
        <v>0</v>
      </c>
      <c r="AH140" s="4">
        <f>COUNTIF(B140:AF140,"×")</f>
        <v>0</v>
      </c>
      <c r="AI140" s="4"/>
    </row>
    <row r="141" spans="1: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>
      <c r="A142" s="3" t="s">
        <v>47</v>
      </c>
      <c r="B142" s="6">
        <v>1</v>
      </c>
      <c r="C142" s="5">
        <v>2</v>
      </c>
      <c r="D142" s="5">
        <v>3</v>
      </c>
      <c r="E142" s="5">
        <v>4</v>
      </c>
      <c r="F142" s="5">
        <v>5</v>
      </c>
      <c r="G142" s="5">
        <v>6</v>
      </c>
      <c r="H142" s="8">
        <v>7</v>
      </c>
      <c r="I142" s="6">
        <v>8</v>
      </c>
      <c r="J142" s="5">
        <v>9</v>
      </c>
      <c r="K142" s="5">
        <v>10</v>
      </c>
      <c r="L142" s="5">
        <v>11</v>
      </c>
      <c r="M142" s="5">
        <v>12</v>
      </c>
      <c r="N142" s="5">
        <v>13</v>
      </c>
      <c r="O142" s="8">
        <v>14</v>
      </c>
      <c r="P142" s="6">
        <v>15</v>
      </c>
      <c r="Q142" s="6">
        <v>16</v>
      </c>
      <c r="R142" s="5">
        <v>17</v>
      </c>
      <c r="S142" s="5">
        <v>18</v>
      </c>
      <c r="T142" s="5">
        <v>19</v>
      </c>
      <c r="U142" s="5">
        <v>20</v>
      </c>
      <c r="V142" s="8">
        <v>21</v>
      </c>
      <c r="W142" s="6">
        <v>22</v>
      </c>
      <c r="X142" s="5">
        <v>23</v>
      </c>
      <c r="Y142" s="5">
        <v>24</v>
      </c>
      <c r="Z142" s="5">
        <v>25</v>
      </c>
      <c r="AA142" s="5">
        <v>26</v>
      </c>
      <c r="AB142" s="5">
        <v>27</v>
      </c>
      <c r="AC142" s="8">
        <v>28</v>
      </c>
      <c r="AD142" s="6">
        <v>29</v>
      </c>
      <c r="AE142" s="5">
        <v>30</v>
      </c>
      <c r="AF142" s="5">
        <v>31</v>
      </c>
      <c r="AG142" s="4"/>
      <c r="AH142" s="4"/>
      <c r="AI142" s="4"/>
    </row>
    <row r="143" spans="1:35">
      <c r="A143" s="3" t="s">
        <v>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4"/>
      <c r="AH143" s="4"/>
      <c r="AI143" s="4"/>
    </row>
    <row r="144" spans="1:35">
      <c r="A144" s="3" t="s">
        <v>9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4">
        <f>COUNTIF(B144:AF144,"〇")</f>
        <v>0</v>
      </c>
      <c r="AH144" s="4">
        <f>COUNTIF(B144:AF144,"×")</f>
        <v>0</v>
      </c>
      <c r="AI144" s="4"/>
    </row>
    <row r="145" spans="1: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>
      <c r="A146" s="3" t="s">
        <v>50</v>
      </c>
      <c r="B146" s="5">
        <v>1</v>
      </c>
      <c r="C146" s="5">
        <v>2</v>
      </c>
      <c r="D146" s="5">
        <v>3</v>
      </c>
      <c r="E146" s="8">
        <v>4</v>
      </c>
      <c r="F146" s="6">
        <v>5</v>
      </c>
      <c r="G146" s="5">
        <v>6</v>
      </c>
      <c r="H146" s="5">
        <v>7</v>
      </c>
      <c r="I146" s="5">
        <v>8</v>
      </c>
      <c r="J146" s="5">
        <v>9</v>
      </c>
      <c r="K146" s="5">
        <v>10</v>
      </c>
      <c r="L146" s="8">
        <v>11</v>
      </c>
      <c r="M146" s="6">
        <v>12</v>
      </c>
      <c r="N146" s="5">
        <v>13</v>
      </c>
      <c r="O146" s="5">
        <v>14</v>
      </c>
      <c r="P146" s="5">
        <v>15</v>
      </c>
      <c r="Q146" s="5">
        <v>16</v>
      </c>
      <c r="R146" s="5">
        <v>17</v>
      </c>
      <c r="S146" s="8">
        <v>18</v>
      </c>
      <c r="T146" s="6">
        <v>19</v>
      </c>
      <c r="U146" s="5">
        <v>20</v>
      </c>
      <c r="V146" s="5">
        <v>21</v>
      </c>
      <c r="W146" s="5">
        <v>22</v>
      </c>
      <c r="X146" s="5">
        <v>23</v>
      </c>
      <c r="Y146" s="5">
        <v>24</v>
      </c>
      <c r="Z146" s="8">
        <v>25</v>
      </c>
      <c r="AA146" s="6">
        <v>26</v>
      </c>
      <c r="AB146" s="5">
        <v>27</v>
      </c>
      <c r="AC146" s="5">
        <v>28</v>
      </c>
      <c r="AD146" s="5">
        <v>29</v>
      </c>
      <c r="AE146" s="5">
        <v>30</v>
      </c>
      <c r="AF146" s="5">
        <v>31</v>
      </c>
      <c r="AG146" s="4"/>
      <c r="AH146" s="4"/>
      <c r="AI146" s="4"/>
    </row>
    <row r="147" spans="1:35">
      <c r="A147" s="3" t="s">
        <v>7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7" t="s">
        <v>56</v>
      </c>
      <c r="P147" s="7" t="s">
        <v>56</v>
      </c>
      <c r="Q147" s="7" t="s">
        <v>56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4"/>
      <c r="AH147" s="4"/>
      <c r="AI147" s="4"/>
    </row>
    <row r="148" spans="1:35">
      <c r="A148" s="3" t="s">
        <v>9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7" t="s">
        <v>56</v>
      </c>
      <c r="P148" s="7" t="s">
        <v>56</v>
      </c>
      <c r="Q148" s="7" t="s">
        <v>56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4">
        <f>COUNTIF(B148:AF148,"〇")</f>
        <v>0</v>
      </c>
      <c r="AH148" s="4">
        <f>COUNTIF(B148:AF148,"×")</f>
        <v>3</v>
      </c>
      <c r="AI148" s="4"/>
    </row>
    <row r="149" spans="1: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>
      <c r="A150" s="3" t="s">
        <v>45</v>
      </c>
      <c r="B150" s="8">
        <v>1</v>
      </c>
      <c r="C150" s="6">
        <v>2</v>
      </c>
      <c r="D150" s="5">
        <v>3</v>
      </c>
      <c r="E150" s="5">
        <v>4</v>
      </c>
      <c r="F150" s="5">
        <v>5</v>
      </c>
      <c r="G150" s="5">
        <v>6</v>
      </c>
      <c r="H150" s="5">
        <v>7</v>
      </c>
      <c r="I150" s="8">
        <v>8</v>
      </c>
      <c r="J150" s="6">
        <v>9</v>
      </c>
      <c r="K150" s="5">
        <v>10</v>
      </c>
      <c r="L150" s="5">
        <v>11</v>
      </c>
      <c r="M150" s="5">
        <v>12</v>
      </c>
      <c r="N150" s="5">
        <v>13</v>
      </c>
      <c r="O150" s="5">
        <v>14</v>
      </c>
      <c r="P150" s="8">
        <v>15</v>
      </c>
      <c r="Q150" s="6">
        <v>16</v>
      </c>
      <c r="R150" s="6">
        <v>17</v>
      </c>
      <c r="S150" s="5">
        <v>18</v>
      </c>
      <c r="T150" s="5">
        <v>19</v>
      </c>
      <c r="U150" s="5">
        <v>20</v>
      </c>
      <c r="V150" s="5">
        <v>21</v>
      </c>
      <c r="W150" s="8">
        <v>22</v>
      </c>
      <c r="X150" s="6">
        <v>23</v>
      </c>
      <c r="Y150" s="6">
        <v>24</v>
      </c>
      <c r="Z150" s="5">
        <v>25</v>
      </c>
      <c r="AA150" s="5">
        <v>26</v>
      </c>
      <c r="AB150" s="5">
        <v>27</v>
      </c>
      <c r="AC150" s="5">
        <v>28</v>
      </c>
      <c r="AD150" s="8">
        <v>29</v>
      </c>
      <c r="AE150" s="6">
        <v>30</v>
      </c>
      <c r="AF150" s="4"/>
      <c r="AG150" s="4"/>
      <c r="AH150" s="4"/>
      <c r="AI150" s="4"/>
    </row>
    <row r="151" spans="1:35">
      <c r="A151" s="3" t="s">
        <v>7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4"/>
      <c r="AG151" s="4"/>
      <c r="AH151" s="4"/>
      <c r="AI151" s="4"/>
    </row>
    <row r="152" spans="1:35">
      <c r="A152" s="3" t="s">
        <v>9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4"/>
      <c r="AG152" s="4">
        <f>COUNTIF(B152:AF152,"〇")</f>
        <v>0</v>
      </c>
      <c r="AH152" s="4">
        <f>COUNTIF(B152:AF152,"×")</f>
        <v>0</v>
      </c>
      <c r="AI152" s="4"/>
    </row>
    <row r="153" spans="1: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:35">
      <c r="A154" s="3" t="s">
        <v>30</v>
      </c>
      <c r="B154" s="5">
        <v>1</v>
      </c>
      <c r="C154" s="5">
        <v>2</v>
      </c>
      <c r="D154" s="5">
        <v>3</v>
      </c>
      <c r="E154" s="5">
        <v>4</v>
      </c>
      <c r="F154" s="5">
        <v>5</v>
      </c>
      <c r="G154" s="8">
        <v>6</v>
      </c>
      <c r="H154" s="6">
        <v>7</v>
      </c>
      <c r="I154" s="6">
        <v>8</v>
      </c>
      <c r="J154" s="5">
        <v>9</v>
      </c>
      <c r="K154" s="5">
        <v>10</v>
      </c>
      <c r="L154" s="5">
        <v>11</v>
      </c>
      <c r="M154" s="5">
        <v>12</v>
      </c>
      <c r="N154" s="8">
        <v>13</v>
      </c>
      <c r="O154" s="6">
        <v>14</v>
      </c>
      <c r="P154" s="5">
        <v>15</v>
      </c>
      <c r="Q154" s="5">
        <v>16</v>
      </c>
      <c r="R154" s="5">
        <v>17</v>
      </c>
      <c r="S154" s="5">
        <v>18</v>
      </c>
      <c r="T154" s="5">
        <v>19</v>
      </c>
      <c r="U154" s="8">
        <v>20</v>
      </c>
      <c r="V154" s="6">
        <v>21</v>
      </c>
      <c r="W154" s="5">
        <v>22</v>
      </c>
      <c r="X154" s="5">
        <v>23</v>
      </c>
      <c r="Y154" s="5">
        <v>24</v>
      </c>
      <c r="Z154" s="5">
        <v>25</v>
      </c>
      <c r="AA154" s="5">
        <v>26</v>
      </c>
      <c r="AB154" s="8">
        <v>27</v>
      </c>
      <c r="AC154" s="6">
        <v>28</v>
      </c>
      <c r="AD154" s="5">
        <v>29</v>
      </c>
      <c r="AE154" s="5">
        <v>30</v>
      </c>
      <c r="AF154" s="5">
        <v>31</v>
      </c>
      <c r="AG154" s="4"/>
      <c r="AH154" s="4"/>
      <c r="AI154" s="4"/>
    </row>
    <row r="155" spans="1:35">
      <c r="A155" s="3" t="s">
        <v>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4"/>
      <c r="AH155" s="4"/>
      <c r="AI155" s="4"/>
    </row>
    <row r="156" spans="1:35">
      <c r="A156" s="3" t="s">
        <v>9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4">
        <f>COUNTIF(B156:AF156,"〇")</f>
        <v>0</v>
      </c>
      <c r="AH156" s="4">
        <f>COUNTIF(B156:AF156,"×")</f>
        <v>0</v>
      </c>
      <c r="AI156" s="4"/>
    </row>
    <row r="157" spans="1: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1:35">
      <c r="A158" s="3" t="s">
        <v>51</v>
      </c>
      <c r="B158" s="5">
        <v>1</v>
      </c>
      <c r="C158" s="5">
        <v>2</v>
      </c>
      <c r="D158" s="6">
        <v>3</v>
      </c>
      <c r="E158" s="6">
        <v>4</v>
      </c>
      <c r="F158" s="5">
        <v>5</v>
      </c>
      <c r="G158" s="5">
        <v>6</v>
      </c>
      <c r="H158" s="5">
        <v>7</v>
      </c>
      <c r="I158" s="5">
        <v>8</v>
      </c>
      <c r="J158" s="5">
        <v>9</v>
      </c>
      <c r="K158" s="8">
        <v>10</v>
      </c>
      <c r="L158" s="6">
        <v>11</v>
      </c>
      <c r="M158" s="5">
        <v>12</v>
      </c>
      <c r="N158" s="5">
        <v>13</v>
      </c>
      <c r="O158" s="5">
        <v>14</v>
      </c>
      <c r="P158" s="5">
        <v>15</v>
      </c>
      <c r="Q158" s="5">
        <v>16</v>
      </c>
      <c r="R158" s="8">
        <v>17</v>
      </c>
      <c r="S158" s="6">
        <v>18</v>
      </c>
      <c r="T158" s="5">
        <v>19</v>
      </c>
      <c r="U158" s="5">
        <v>20</v>
      </c>
      <c r="V158" s="5">
        <v>21</v>
      </c>
      <c r="W158" s="5">
        <v>22</v>
      </c>
      <c r="X158" s="6">
        <v>23</v>
      </c>
      <c r="Y158" s="8">
        <v>24</v>
      </c>
      <c r="Z158" s="6">
        <v>25</v>
      </c>
      <c r="AA158" s="5">
        <v>26</v>
      </c>
      <c r="AB158" s="5">
        <v>27</v>
      </c>
      <c r="AC158" s="5">
        <v>28</v>
      </c>
      <c r="AD158" s="5">
        <v>29</v>
      </c>
      <c r="AE158" s="5">
        <v>30</v>
      </c>
      <c r="AF158" s="4"/>
      <c r="AG158" s="4"/>
      <c r="AH158" s="4"/>
      <c r="AI158" s="4"/>
    </row>
    <row r="159" spans="1:35">
      <c r="A159" s="3" t="s">
        <v>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4"/>
      <c r="AG159" s="4"/>
      <c r="AH159" s="4"/>
      <c r="AI159" s="4"/>
    </row>
    <row r="160" spans="1:35">
      <c r="A160" s="3" t="s">
        <v>9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4"/>
      <c r="AG160" s="4">
        <f>COUNTIF(B160:AF160,"〇")</f>
        <v>0</v>
      </c>
      <c r="AH160" s="4">
        <f>COUNTIF(B160:AF160,"×")</f>
        <v>0</v>
      </c>
      <c r="AI160" s="4"/>
    </row>
    <row r="161" spans="1: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:35">
      <c r="A162" s="3" t="s">
        <v>52</v>
      </c>
      <c r="B162" s="8">
        <v>1</v>
      </c>
      <c r="C162" s="6">
        <v>2</v>
      </c>
      <c r="D162" s="5">
        <v>3</v>
      </c>
      <c r="E162" s="5">
        <v>4</v>
      </c>
      <c r="F162" s="5">
        <v>5</v>
      </c>
      <c r="G162" s="5">
        <v>6</v>
      </c>
      <c r="H162" s="5">
        <v>7</v>
      </c>
      <c r="I162" s="8">
        <v>8</v>
      </c>
      <c r="J162" s="6">
        <v>9</v>
      </c>
      <c r="K162" s="5">
        <v>10</v>
      </c>
      <c r="L162" s="5">
        <v>11</v>
      </c>
      <c r="M162" s="5">
        <v>12</v>
      </c>
      <c r="N162" s="5">
        <v>13</v>
      </c>
      <c r="O162" s="5">
        <v>14</v>
      </c>
      <c r="P162" s="8">
        <v>15</v>
      </c>
      <c r="Q162" s="6">
        <v>16</v>
      </c>
      <c r="R162" s="5">
        <v>17</v>
      </c>
      <c r="S162" s="5">
        <v>18</v>
      </c>
      <c r="T162" s="5">
        <v>19</v>
      </c>
      <c r="U162" s="5">
        <v>20</v>
      </c>
      <c r="V162" s="5">
        <v>21</v>
      </c>
      <c r="W162" s="8">
        <v>22</v>
      </c>
      <c r="X162" s="6">
        <v>23</v>
      </c>
      <c r="Y162" s="5">
        <v>24</v>
      </c>
      <c r="Z162" s="5">
        <v>25</v>
      </c>
      <c r="AA162" s="5">
        <v>26</v>
      </c>
      <c r="AB162" s="5">
        <v>27</v>
      </c>
      <c r="AC162" s="5">
        <v>28</v>
      </c>
      <c r="AD162" s="8">
        <v>29</v>
      </c>
      <c r="AE162" s="6">
        <v>30</v>
      </c>
      <c r="AF162" s="5">
        <v>31</v>
      </c>
      <c r="AG162" s="4"/>
      <c r="AH162" s="4"/>
      <c r="AI162" s="4"/>
    </row>
    <row r="163" spans="1:35">
      <c r="A163" s="3" t="s">
        <v>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7" t="s">
        <v>56</v>
      </c>
      <c r="AE163" s="7" t="s">
        <v>56</v>
      </c>
      <c r="AF163" s="7" t="s">
        <v>56</v>
      </c>
      <c r="AG163" s="4"/>
      <c r="AH163" s="4"/>
      <c r="AI163" s="4"/>
    </row>
    <row r="164" spans="1:35">
      <c r="A164" s="3" t="s">
        <v>9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7" t="s">
        <v>56</v>
      </c>
      <c r="AE164" s="7" t="s">
        <v>56</v>
      </c>
      <c r="AF164" s="7" t="s">
        <v>56</v>
      </c>
      <c r="AG164" s="4">
        <f>COUNTIF(B164:AF164,"〇")</f>
        <v>0</v>
      </c>
      <c r="AH164" s="4">
        <f>COUNTIF(B164:AF164,"×")</f>
        <v>3</v>
      </c>
      <c r="AI164" s="4"/>
    </row>
    <row r="165" spans="1: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:35">
      <c r="A166" s="3" t="s">
        <v>34</v>
      </c>
      <c r="B166" s="6">
        <v>1</v>
      </c>
      <c r="C166" s="5">
        <v>2</v>
      </c>
      <c r="D166" s="5">
        <v>3</v>
      </c>
      <c r="E166" s="5">
        <v>4</v>
      </c>
      <c r="F166" s="8">
        <v>5</v>
      </c>
      <c r="G166" s="6">
        <v>6</v>
      </c>
      <c r="H166" s="5">
        <v>7</v>
      </c>
      <c r="I166" s="5">
        <v>8</v>
      </c>
      <c r="J166" s="5">
        <v>9</v>
      </c>
      <c r="K166" s="5">
        <v>10</v>
      </c>
      <c r="L166" s="5">
        <v>11</v>
      </c>
      <c r="M166" s="8">
        <v>12</v>
      </c>
      <c r="N166" s="6">
        <v>13</v>
      </c>
      <c r="O166" s="6">
        <v>14</v>
      </c>
      <c r="P166" s="5">
        <v>15</v>
      </c>
      <c r="Q166" s="5">
        <v>16</v>
      </c>
      <c r="R166" s="5">
        <v>17</v>
      </c>
      <c r="S166" s="5">
        <v>18</v>
      </c>
      <c r="T166" s="8">
        <v>19</v>
      </c>
      <c r="U166" s="6">
        <v>20</v>
      </c>
      <c r="V166" s="5">
        <v>21</v>
      </c>
      <c r="W166" s="5">
        <v>22</v>
      </c>
      <c r="X166" s="5">
        <v>23</v>
      </c>
      <c r="Y166" s="5">
        <v>24</v>
      </c>
      <c r="Z166" s="5">
        <v>25</v>
      </c>
      <c r="AA166" s="8">
        <v>26</v>
      </c>
      <c r="AB166" s="6">
        <v>27</v>
      </c>
      <c r="AC166" s="5">
        <v>28</v>
      </c>
      <c r="AD166" s="5">
        <v>29</v>
      </c>
      <c r="AE166" s="5">
        <v>30</v>
      </c>
      <c r="AF166" s="5">
        <v>31</v>
      </c>
      <c r="AG166" s="4"/>
      <c r="AH166" s="4"/>
      <c r="AI166" s="4"/>
    </row>
    <row r="167" spans="1:35">
      <c r="A167" s="3" t="s">
        <v>7</v>
      </c>
      <c r="B167" s="7" t="s">
        <v>56</v>
      </c>
      <c r="C167" s="7" t="s">
        <v>56</v>
      </c>
      <c r="D167" s="7" t="s">
        <v>56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4"/>
      <c r="AH167" s="4"/>
      <c r="AI167" s="4"/>
    </row>
    <row r="168" spans="1:35">
      <c r="A168" s="3" t="s">
        <v>9</v>
      </c>
      <c r="B168" s="7" t="s">
        <v>56</v>
      </c>
      <c r="C168" s="7" t="s">
        <v>56</v>
      </c>
      <c r="D168" s="7" t="s">
        <v>56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4">
        <f>COUNTIF(B168:AF168,"〇")</f>
        <v>0</v>
      </c>
      <c r="AH168" s="4">
        <f>COUNTIF(B168:AF168,"×")</f>
        <v>3</v>
      </c>
      <c r="AI168" s="4"/>
    </row>
    <row r="169" spans="1: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:35">
      <c r="A170" s="3" t="s">
        <v>53</v>
      </c>
      <c r="B170" s="5">
        <v>1</v>
      </c>
      <c r="C170" s="8">
        <v>2</v>
      </c>
      <c r="D170" s="6">
        <v>3</v>
      </c>
      <c r="E170" s="5">
        <v>4</v>
      </c>
      <c r="F170" s="5">
        <v>5</v>
      </c>
      <c r="G170" s="5">
        <v>6</v>
      </c>
      <c r="H170" s="5">
        <v>7</v>
      </c>
      <c r="I170" s="5">
        <v>8</v>
      </c>
      <c r="J170" s="8">
        <v>9</v>
      </c>
      <c r="K170" s="6">
        <v>10</v>
      </c>
      <c r="L170" s="6">
        <v>11</v>
      </c>
      <c r="M170" s="5">
        <v>12</v>
      </c>
      <c r="N170" s="5">
        <v>13</v>
      </c>
      <c r="O170" s="5">
        <v>14</v>
      </c>
      <c r="P170" s="5">
        <v>15</v>
      </c>
      <c r="Q170" s="8">
        <v>16</v>
      </c>
      <c r="R170" s="6">
        <v>17</v>
      </c>
      <c r="S170" s="5">
        <v>18</v>
      </c>
      <c r="T170" s="5">
        <v>19</v>
      </c>
      <c r="U170" s="5">
        <v>20</v>
      </c>
      <c r="V170" s="5">
        <v>21</v>
      </c>
      <c r="W170" s="5">
        <v>22</v>
      </c>
      <c r="X170" s="8">
        <v>23</v>
      </c>
      <c r="Y170" s="6">
        <v>24</v>
      </c>
      <c r="Z170" s="5">
        <v>25</v>
      </c>
      <c r="AA170" s="5">
        <v>26</v>
      </c>
      <c r="AB170" s="5">
        <v>27</v>
      </c>
      <c r="AC170" s="5">
        <v>28</v>
      </c>
      <c r="AD170" s="4"/>
      <c r="AE170" s="4"/>
      <c r="AF170" s="4"/>
      <c r="AG170" s="4"/>
      <c r="AH170" s="4"/>
      <c r="AI170" s="4"/>
    </row>
    <row r="171" spans="1:35">
      <c r="A171" s="3" t="s">
        <v>7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4"/>
      <c r="AE171" s="4"/>
      <c r="AF171" s="4"/>
      <c r="AG171" s="4"/>
      <c r="AH171" s="4"/>
      <c r="AI171" s="4"/>
    </row>
    <row r="172" spans="1:35">
      <c r="A172" s="3" t="s">
        <v>9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4"/>
      <c r="AE172" s="4"/>
      <c r="AF172" s="4"/>
      <c r="AG172" s="4">
        <f>COUNTIF(B172:AF172,"〇")</f>
        <v>0</v>
      </c>
      <c r="AH172" s="4">
        <f>COUNTIF(B172:AF172,"×")</f>
        <v>0</v>
      </c>
      <c r="AI172" s="4"/>
    </row>
    <row r="173" spans="1: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spans="1:35">
      <c r="A174" s="3" t="s">
        <v>49</v>
      </c>
      <c r="B174" s="5">
        <v>1</v>
      </c>
      <c r="C174" s="8">
        <v>2</v>
      </c>
      <c r="D174" s="6">
        <v>3</v>
      </c>
      <c r="E174" s="5">
        <v>4</v>
      </c>
      <c r="F174" s="5">
        <v>5</v>
      </c>
      <c r="G174" s="5">
        <v>6</v>
      </c>
      <c r="H174" s="5">
        <v>7</v>
      </c>
      <c r="I174" s="5">
        <v>8</v>
      </c>
      <c r="J174" s="8">
        <v>9</v>
      </c>
      <c r="K174" s="6">
        <v>10</v>
      </c>
      <c r="L174" s="5">
        <v>11</v>
      </c>
      <c r="M174" s="5">
        <v>12</v>
      </c>
      <c r="N174" s="5">
        <v>13</v>
      </c>
      <c r="O174" s="5">
        <v>14</v>
      </c>
      <c r="P174" s="5">
        <v>15</v>
      </c>
      <c r="Q174" s="8">
        <v>16</v>
      </c>
      <c r="R174" s="6">
        <v>17</v>
      </c>
      <c r="S174" s="5">
        <v>18</v>
      </c>
      <c r="T174" s="5">
        <v>19</v>
      </c>
      <c r="U174" s="6">
        <v>20</v>
      </c>
      <c r="V174" s="5">
        <v>21</v>
      </c>
      <c r="W174" s="5">
        <v>22</v>
      </c>
      <c r="X174" s="8">
        <v>23</v>
      </c>
      <c r="Y174" s="6">
        <v>24</v>
      </c>
      <c r="Z174" s="5">
        <v>25</v>
      </c>
      <c r="AA174" s="5">
        <v>26</v>
      </c>
      <c r="AB174" s="5">
        <v>27</v>
      </c>
      <c r="AC174" s="5">
        <v>28</v>
      </c>
      <c r="AD174" s="5">
        <v>29</v>
      </c>
      <c r="AE174" s="8">
        <v>30</v>
      </c>
      <c r="AF174" s="6">
        <v>31</v>
      </c>
      <c r="AG174" s="4"/>
      <c r="AH174" s="4"/>
      <c r="AI174" s="4"/>
    </row>
    <row r="175" spans="1:35">
      <c r="A175" s="3" t="s">
        <v>7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4"/>
      <c r="AH175" s="4"/>
      <c r="AI175" s="4"/>
    </row>
    <row r="176" spans="1:35">
      <c r="A176" s="3" t="s">
        <v>9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4">
        <f>COUNTIF(B176:AF176,"〇")</f>
        <v>0</v>
      </c>
      <c r="AH176" s="4">
        <f>COUNTIF(B176:AF176,"×")</f>
        <v>0</v>
      </c>
      <c r="AI176" s="4"/>
    </row>
    <row r="177" spans="1: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spans="1:35">
      <c r="A178" s="4"/>
      <c r="B178" s="4" t="s">
        <v>54</v>
      </c>
      <c r="C178" s="4"/>
      <c r="D178" s="4"/>
      <c r="E178" s="4"/>
      <c r="F178" s="4"/>
      <c r="G178" s="10">
        <v>46266</v>
      </c>
      <c r="H178" s="10"/>
      <c r="I178" s="10"/>
      <c r="J178" s="10"/>
      <c r="K178" s="10"/>
      <c r="L178" s="10"/>
      <c r="M178" s="4" t="s">
        <v>60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spans="1:35">
      <c r="A179" s="4"/>
      <c r="B179" s="4" t="s">
        <v>55</v>
      </c>
      <c r="C179" s="4"/>
      <c r="D179" s="4"/>
      <c r="E179" s="4"/>
      <c r="F179" s="4"/>
      <c r="G179" s="10">
        <v>47573</v>
      </c>
      <c r="H179" s="10"/>
      <c r="I179" s="10"/>
      <c r="J179" s="10"/>
      <c r="K179" s="10"/>
      <c r="L179" s="10"/>
      <c r="M179" s="4" t="s">
        <v>60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spans="1:35">
      <c r="A180" s="4"/>
      <c r="B180" s="4" t="s">
        <v>57</v>
      </c>
      <c r="C180" s="4"/>
      <c r="D180" s="4"/>
      <c r="E180" s="4"/>
      <c r="F180" s="4"/>
      <c r="G180" s="4">
        <f>G179-G178+1</f>
        <v>1308</v>
      </c>
      <c r="H180" s="4"/>
      <c r="I180" s="4"/>
      <c r="J180" s="4"/>
      <c r="K180" s="4" t="s">
        <v>33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spans="1:35">
      <c r="A181" s="4"/>
      <c r="B181" s="4" t="s">
        <v>58</v>
      </c>
      <c r="C181" s="4"/>
      <c r="D181" s="4"/>
      <c r="E181" s="4"/>
      <c r="F181" s="4"/>
      <c r="G181" s="4">
        <f>SUM(AH8:AH176)</f>
        <v>33</v>
      </c>
      <c r="H181" s="4"/>
      <c r="I181" s="4"/>
      <c r="J181" s="4"/>
      <c r="K181" s="4" t="s">
        <v>33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spans="1:35">
      <c r="A182" s="4"/>
      <c r="B182" s="9" t="s">
        <v>29</v>
      </c>
      <c r="C182" s="9"/>
      <c r="D182" s="9"/>
      <c r="E182" s="9"/>
      <c r="F182" s="9"/>
      <c r="G182" s="4">
        <f>G180-G181</f>
        <v>1275</v>
      </c>
      <c r="H182" s="4"/>
      <c r="I182" s="4"/>
      <c r="J182" s="4"/>
      <c r="K182" s="4" t="s">
        <v>33</v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spans="1:35">
      <c r="A183" s="4"/>
      <c r="B183" s="4" t="s">
        <v>15</v>
      </c>
      <c r="C183" s="4"/>
      <c r="D183" s="4"/>
      <c r="E183" s="4"/>
      <c r="F183" s="4"/>
      <c r="G183" s="4">
        <f>SUM(AG8:AG176)</f>
        <v>0</v>
      </c>
      <c r="H183" s="4"/>
      <c r="I183" s="4"/>
      <c r="J183" s="4"/>
      <c r="K183" s="4" t="s">
        <v>33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1:35">
      <c r="A184" s="4"/>
      <c r="B184" s="4" t="s">
        <v>59</v>
      </c>
      <c r="C184" s="4"/>
      <c r="D184" s="4"/>
      <c r="E184" s="4"/>
      <c r="F184" s="4"/>
      <c r="G184" s="4">
        <f>ROUNDDOWN(G183/G182,2)</f>
        <v>0</v>
      </c>
      <c r="H184" s="4"/>
      <c r="I184" s="4"/>
      <c r="J184" s="4"/>
      <c r="K184" s="4" t="s">
        <v>36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spans="1: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1: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spans="1: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</sheetData>
  <mergeCells count="23">
    <mergeCell ref="AG6:AH6"/>
    <mergeCell ref="B178:F178"/>
    <mergeCell ref="G178:L178"/>
    <mergeCell ref="B179:F179"/>
    <mergeCell ref="G179:L179"/>
    <mergeCell ref="B180:F180"/>
    <mergeCell ref="G180:J180"/>
    <mergeCell ref="K180:L180"/>
    <mergeCell ref="B181:F181"/>
    <mergeCell ref="G181:J181"/>
    <mergeCell ref="K181:L181"/>
    <mergeCell ref="B182:F182"/>
    <mergeCell ref="G182:J182"/>
    <mergeCell ref="K182:L182"/>
    <mergeCell ref="B183:F183"/>
    <mergeCell ref="G183:J183"/>
    <mergeCell ref="K183:L183"/>
    <mergeCell ref="B184:F184"/>
    <mergeCell ref="G184:J184"/>
    <mergeCell ref="K184:L184"/>
    <mergeCell ref="A1:J5"/>
    <mergeCell ref="K1:AF5"/>
    <mergeCell ref="AG1:AI2"/>
  </mergeCells>
  <phoneticPr fontId="1"/>
  <dataValidations count="1">
    <dataValidation type="list" allowBlank="1" showDropDown="0" showInputMessage="1" showErrorMessage="1" sqref="B7:AE8 B11:AF12 B15:AE16 B19:AC20 E23:AF24 B27:AC28 B31:AF32 B35:AE36 B39:AF40 B43:AE44 B47:AF48 B51:N52 B55:AE56 B59:AF60 B63:AE64 B67:AC68 E71:AF72 B75:AD76 B79:AF80 B83:AE84 B87:AF88 B91:AE92 B95:AF96 B99:N100 B103:AE104 B107:AF108 R99:AF100 B111:AE112 B115:AC116 E119:AF120 B123:AC124 B127:AF128 B131:AE132 B135:AF136 B139:AE140 B143:AF144 B147:N148 R147:AF148 B151:AE152 B155:AF156 B159:AE160 B163:AC164 E167:AF168 R51:AF52 B171:AC172 B175:AF176">
      <formula1>"〇,×"</formula1>
    </dataValidation>
  </dataValidations>
  <pageMargins left="0.75" right="0.75" top="1" bottom="1" header="0.5" footer="0.5"/>
  <pageSetup paperSize="9" scale="5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42"/>
  <sheetViews>
    <sheetView view="pageBreakPreview" zoomScaleSheetLayoutView="100" workbookViewId="0">
      <selection activeCell="AG14" sqref="AG14"/>
    </sheetView>
  </sheetViews>
  <sheetFormatPr defaultRowHeight="15"/>
  <cols>
    <col min="1" max="1" width="14" style="1" customWidth="1"/>
    <col min="2" max="31" width="3.90625" style="1" customWidth="1"/>
    <col min="32" max="32" width="3.26953125" style="1" customWidth="1"/>
    <col min="33" max="34" width="3.36328125" style="1" customWidth="1"/>
    <col min="35" max="36" width="3.26953125" style="1" customWidth="1"/>
    <col min="37" max="16384" width="8.7265625" style="1"/>
  </cols>
  <sheetData>
    <row r="1" spans="1:37" ht="13" customHeight="1">
      <c r="A1" s="16" t="s">
        <v>2</v>
      </c>
      <c r="B1" s="2"/>
      <c r="C1" s="2"/>
      <c r="D1" s="2"/>
      <c r="E1" s="2"/>
      <c r="F1" s="2"/>
      <c r="G1" s="2"/>
      <c r="H1" s="2"/>
      <c r="I1" s="2"/>
      <c r="J1" s="2"/>
      <c r="K1" s="11" t="s">
        <v>62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2" t="s">
        <v>20</v>
      </c>
      <c r="AH1" s="12"/>
      <c r="AI1" s="12"/>
      <c r="AJ1" s="15"/>
    </row>
    <row r="2" spans="1:37" ht="1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  <c r="AH2" s="12"/>
      <c r="AI2" s="12"/>
      <c r="AJ2" s="15"/>
    </row>
    <row r="3" spans="1:37" ht="1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3"/>
      <c r="AH3" s="13"/>
      <c r="AI3" s="13"/>
      <c r="AJ3" s="13"/>
    </row>
    <row r="4" spans="1:37" ht="13" customHeight="1">
      <c r="A4" s="2"/>
      <c r="B4" s="2"/>
      <c r="C4" s="2"/>
      <c r="D4" s="2"/>
      <c r="E4" s="2"/>
      <c r="F4" s="2"/>
      <c r="G4" s="2"/>
      <c r="H4" s="2"/>
      <c r="I4" s="2"/>
      <c r="J4" s="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3"/>
      <c r="AH4" s="13"/>
      <c r="AI4" s="13"/>
      <c r="AJ4" s="13"/>
    </row>
    <row r="5" spans="1:37" ht="1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3"/>
      <c r="AH5" s="13"/>
      <c r="AI5" s="13"/>
      <c r="AJ5" s="13"/>
    </row>
    <row r="6" spans="1:37" ht="1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3"/>
      <c r="AH6" s="13"/>
      <c r="AI6" s="13"/>
      <c r="AJ6" s="13"/>
    </row>
    <row r="7" spans="1:37" ht="13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3"/>
      <c r="AH7" s="13"/>
      <c r="AI7" s="13"/>
      <c r="AJ7" s="13"/>
    </row>
    <row r="8" spans="1:37">
      <c r="A8" s="3" t="s">
        <v>6</v>
      </c>
      <c r="B8" s="5">
        <v>1</v>
      </c>
      <c r="C8" s="5">
        <v>2</v>
      </c>
      <c r="D8" s="5">
        <v>3</v>
      </c>
      <c r="E8" s="5">
        <v>4</v>
      </c>
      <c r="F8" s="8">
        <v>5</v>
      </c>
      <c r="G8" s="6">
        <v>6</v>
      </c>
      <c r="H8" s="5">
        <v>7</v>
      </c>
      <c r="I8" s="5">
        <v>8</v>
      </c>
      <c r="J8" s="5">
        <v>9</v>
      </c>
      <c r="K8" s="5">
        <v>10</v>
      </c>
      <c r="L8" s="5">
        <v>11</v>
      </c>
      <c r="M8" s="8">
        <v>12</v>
      </c>
      <c r="N8" s="6">
        <v>13</v>
      </c>
      <c r="O8" s="5">
        <v>14</v>
      </c>
      <c r="P8" s="5">
        <v>15</v>
      </c>
      <c r="Q8" s="5">
        <v>16</v>
      </c>
      <c r="R8" s="5">
        <v>17</v>
      </c>
      <c r="S8" s="5">
        <v>18</v>
      </c>
      <c r="T8" s="8">
        <v>19</v>
      </c>
      <c r="U8" s="6">
        <v>20</v>
      </c>
      <c r="V8" s="6">
        <v>21</v>
      </c>
      <c r="W8" s="6">
        <v>22</v>
      </c>
      <c r="X8" s="6">
        <v>23</v>
      </c>
      <c r="Y8" s="5">
        <v>24</v>
      </c>
      <c r="Z8" s="5">
        <v>25</v>
      </c>
      <c r="AA8" s="8">
        <v>26</v>
      </c>
      <c r="AB8" s="6">
        <v>27</v>
      </c>
      <c r="AC8" s="5">
        <v>28</v>
      </c>
      <c r="AD8" s="5">
        <v>29</v>
      </c>
      <c r="AE8" s="5">
        <v>30</v>
      </c>
      <c r="AF8" s="4"/>
      <c r="AG8" s="4" t="s">
        <v>61</v>
      </c>
      <c r="AH8" s="4"/>
      <c r="AI8" s="9"/>
      <c r="AJ8" s="18"/>
      <c r="AK8" s="18"/>
    </row>
    <row r="9" spans="1:37">
      <c r="A9" s="3" t="s">
        <v>7</v>
      </c>
      <c r="B9" s="3" t="s">
        <v>56</v>
      </c>
      <c r="C9" s="3" t="s">
        <v>56</v>
      </c>
      <c r="D9" s="3" t="s">
        <v>56</v>
      </c>
      <c r="E9" s="3" t="s">
        <v>56</v>
      </c>
      <c r="F9" s="3" t="s">
        <v>56</v>
      </c>
      <c r="G9" s="3" t="s">
        <v>56</v>
      </c>
      <c r="H9" s="3" t="s">
        <v>56</v>
      </c>
      <c r="I9" s="3" t="s">
        <v>56</v>
      </c>
      <c r="J9" s="3" t="s">
        <v>56</v>
      </c>
      <c r="K9" s="3" t="s">
        <v>56</v>
      </c>
      <c r="L9" s="3" t="s">
        <v>56</v>
      </c>
      <c r="M9" s="3" t="s">
        <v>56</v>
      </c>
      <c r="N9" s="3" t="s">
        <v>56</v>
      </c>
      <c r="O9" s="3" t="s">
        <v>56</v>
      </c>
      <c r="P9" s="3" t="s">
        <v>56</v>
      </c>
      <c r="Q9" s="3"/>
      <c r="R9" s="3"/>
      <c r="S9" s="3"/>
      <c r="T9" s="3" t="s">
        <v>38</v>
      </c>
      <c r="U9" s="3" t="s">
        <v>38</v>
      </c>
      <c r="V9" s="3" t="s">
        <v>38</v>
      </c>
      <c r="W9" s="3" t="s">
        <v>38</v>
      </c>
      <c r="X9" s="3" t="s">
        <v>38</v>
      </c>
      <c r="Y9" s="3"/>
      <c r="Z9" s="3"/>
      <c r="AA9" s="3" t="s">
        <v>38</v>
      </c>
      <c r="AB9" s="3" t="s">
        <v>38</v>
      </c>
      <c r="AC9" s="3"/>
      <c r="AD9" s="3"/>
      <c r="AE9" s="3"/>
      <c r="AF9" s="4"/>
      <c r="AG9" s="4" t="s">
        <v>38</v>
      </c>
      <c r="AH9" s="4" t="s">
        <v>56</v>
      </c>
      <c r="AI9" s="9"/>
      <c r="AJ9" s="18"/>
      <c r="AK9" s="18"/>
    </row>
    <row r="10" spans="1:37">
      <c r="A10" s="3" t="s">
        <v>9</v>
      </c>
      <c r="B10" s="3" t="s">
        <v>56</v>
      </c>
      <c r="C10" s="3" t="s">
        <v>56</v>
      </c>
      <c r="D10" s="3" t="s">
        <v>56</v>
      </c>
      <c r="E10" s="3" t="s">
        <v>56</v>
      </c>
      <c r="F10" s="3" t="s">
        <v>56</v>
      </c>
      <c r="G10" s="3" t="s">
        <v>56</v>
      </c>
      <c r="H10" s="3" t="s">
        <v>56</v>
      </c>
      <c r="I10" s="3" t="s">
        <v>56</v>
      </c>
      <c r="J10" s="3" t="s">
        <v>56</v>
      </c>
      <c r="K10" s="3" t="s">
        <v>56</v>
      </c>
      <c r="L10" s="3" t="s">
        <v>56</v>
      </c>
      <c r="M10" s="3" t="s">
        <v>56</v>
      </c>
      <c r="N10" s="3" t="s">
        <v>56</v>
      </c>
      <c r="O10" s="3" t="s">
        <v>56</v>
      </c>
      <c r="P10" s="3" t="s">
        <v>56</v>
      </c>
      <c r="Q10" s="3"/>
      <c r="R10" s="3"/>
      <c r="S10" s="3"/>
      <c r="T10" s="3" t="s">
        <v>38</v>
      </c>
      <c r="U10" s="3" t="s">
        <v>38</v>
      </c>
      <c r="V10" s="3" t="s">
        <v>38</v>
      </c>
      <c r="W10" s="3" t="s">
        <v>38</v>
      </c>
      <c r="X10" s="3" t="s">
        <v>38</v>
      </c>
      <c r="Y10" s="3"/>
      <c r="Z10" s="3"/>
      <c r="AA10" s="3" t="s">
        <v>38</v>
      </c>
      <c r="AB10" s="3" t="s">
        <v>38</v>
      </c>
      <c r="AC10" s="3"/>
      <c r="AD10" s="3"/>
      <c r="AE10" s="3"/>
      <c r="AF10" s="4"/>
      <c r="AG10" s="4">
        <f>COUNTIF(B10:AF10,"〇")</f>
        <v>7</v>
      </c>
      <c r="AH10" s="4">
        <f>COUNTIF(B10:AF10,"×")</f>
        <v>15</v>
      </c>
      <c r="AI10" s="9"/>
      <c r="AJ10" s="18"/>
      <c r="AK10" s="18"/>
    </row>
    <row r="11" spans="1:3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9"/>
      <c r="AJ11" s="18"/>
      <c r="AK11" s="18"/>
    </row>
    <row r="12" spans="1:37">
      <c r="A12" s="3" t="s">
        <v>12</v>
      </c>
      <c r="B12" s="5">
        <v>1</v>
      </c>
      <c r="C12" s="5">
        <v>2</v>
      </c>
      <c r="D12" s="8">
        <v>3</v>
      </c>
      <c r="E12" s="6">
        <v>4</v>
      </c>
      <c r="F12" s="5">
        <v>5</v>
      </c>
      <c r="G12" s="5">
        <v>6</v>
      </c>
      <c r="H12" s="5">
        <v>7</v>
      </c>
      <c r="I12" s="5">
        <v>8</v>
      </c>
      <c r="J12" s="5">
        <v>9</v>
      </c>
      <c r="K12" s="8">
        <v>10</v>
      </c>
      <c r="L12" s="6">
        <v>11</v>
      </c>
      <c r="M12" s="6">
        <v>12</v>
      </c>
      <c r="N12" s="5">
        <v>13</v>
      </c>
      <c r="O12" s="5">
        <v>14</v>
      </c>
      <c r="P12" s="5">
        <v>15</v>
      </c>
      <c r="Q12" s="5">
        <v>16</v>
      </c>
      <c r="R12" s="8">
        <v>17</v>
      </c>
      <c r="S12" s="6">
        <v>18</v>
      </c>
      <c r="T12" s="5">
        <v>19</v>
      </c>
      <c r="U12" s="5">
        <v>20</v>
      </c>
      <c r="V12" s="5">
        <v>21</v>
      </c>
      <c r="W12" s="5">
        <v>22</v>
      </c>
      <c r="X12" s="5">
        <v>23</v>
      </c>
      <c r="Y12" s="8">
        <v>24</v>
      </c>
      <c r="Z12" s="6">
        <v>25</v>
      </c>
      <c r="AA12" s="5">
        <v>26</v>
      </c>
      <c r="AB12" s="5">
        <v>27</v>
      </c>
      <c r="AC12" s="5">
        <v>28</v>
      </c>
      <c r="AD12" s="5">
        <v>29</v>
      </c>
      <c r="AE12" s="5">
        <v>30</v>
      </c>
      <c r="AF12" s="8">
        <v>31</v>
      </c>
      <c r="AG12" s="4"/>
      <c r="AH12" s="4"/>
      <c r="AI12" s="9"/>
      <c r="AJ12" s="18"/>
      <c r="AK12" s="18"/>
    </row>
    <row r="13" spans="1:37">
      <c r="A13" s="3" t="s">
        <v>7</v>
      </c>
      <c r="B13" s="3"/>
      <c r="C13" s="3"/>
      <c r="D13" s="3" t="s">
        <v>38</v>
      </c>
      <c r="E13" s="3" t="s">
        <v>38</v>
      </c>
      <c r="F13" s="3"/>
      <c r="G13" s="3"/>
      <c r="H13" s="3"/>
      <c r="I13" s="3"/>
      <c r="J13" s="3"/>
      <c r="K13" s="3" t="s">
        <v>38</v>
      </c>
      <c r="L13" s="3" t="s">
        <v>38</v>
      </c>
      <c r="M13" s="3" t="s">
        <v>38</v>
      </c>
      <c r="N13" s="3"/>
      <c r="O13" s="3"/>
      <c r="P13" s="3"/>
      <c r="Q13" s="3"/>
      <c r="R13" s="3" t="s">
        <v>38</v>
      </c>
      <c r="S13" s="3" t="s">
        <v>38</v>
      </c>
      <c r="T13" s="3"/>
      <c r="U13" s="3"/>
      <c r="V13" s="3"/>
      <c r="W13" s="3"/>
      <c r="X13" s="3"/>
      <c r="Y13" s="3" t="s">
        <v>38</v>
      </c>
      <c r="Z13" s="3" t="s">
        <v>38</v>
      </c>
      <c r="AA13" s="3"/>
      <c r="AB13" s="3"/>
      <c r="AC13" s="3"/>
      <c r="AD13" s="3"/>
      <c r="AE13" s="3"/>
      <c r="AF13" s="3" t="s">
        <v>38</v>
      </c>
      <c r="AG13" s="4"/>
      <c r="AH13" s="4"/>
      <c r="AI13" s="9"/>
      <c r="AJ13" s="18"/>
      <c r="AK13" s="18"/>
    </row>
    <row r="14" spans="1:37">
      <c r="A14" s="3" t="s">
        <v>9</v>
      </c>
      <c r="B14" s="3"/>
      <c r="C14" s="3"/>
      <c r="D14" s="3" t="s">
        <v>38</v>
      </c>
      <c r="E14" s="3" t="s">
        <v>38</v>
      </c>
      <c r="F14" s="3"/>
      <c r="G14" s="3"/>
      <c r="H14" s="3"/>
      <c r="I14" s="3"/>
      <c r="J14" s="3"/>
      <c r="K14" s="3" t="s">
        <v>38</v>
      </c>
      <c r="L14" s="3" t="s">
        <v>38</v>
      </c>
      <c r="M14" s="3" t="s">
        <v>38</v>
      </c>
      <c r="N14" s="3"/>
      <c r="O14" s="3"/>
      <c r="P14" s="3"/>
      <c r="Q14" s="3"/>
      <c r="R14" s="3" t="s">
        <v>38</v>
      </c>
      <c r="S14" s="3" t="s">
        <v>38</v>
      </c>
      <c r="T14" s="3"/>
      <c r="U14" s="3"/>
      <c r="V14" s="3"/>
      <c r="W14" s="3"/>
      <c r="X14" s="3"/>
      <c r="Y14" s="3" t="s">
        <v>38</v>
      </c>
      <c r="Z14" s="3" t="s">
        <v>38</v>
      </c>
      <c r="AA14" s="3"/>
      <c r="AB14" s="3"/>
      <c r="AC14" s="3"/>
      <c r="AD14" s="3"/>
      <c r="AE14" s="3"/>
      <c r="AF14" s="3" t="s">
        <v>38</v>
      </c>
      <c r="AG14" s="4">
        <f>COUNTIF(B14:AF14,"〇")</f>
        <v>10</v>
      </c>
      <c r="AH14" s="4">
        <f>COUNTIF(B14:AF14,"×")</f>
        <v>0</v>
      </c>
      <c r="AI14" s="9"/>
      <c r="AJ14" s="18"/>
      <c r="AK14" s="18"/>
    </row>
    <row r="15" spans="1:3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9"/>
      <c r="AJ15" s="18"/>
      <c r="AK15" s="18"/>
    </row>
    <row r="16" spans="1:37">
      <c r="A16" s="3" t="s">
        <v>3</v>
      </c>
      <c r="B16" s="6">
        <v>1</v>
      </c>
      <c r="C16" s="5">
        <v>2</v>
      </c>
      <c r="D16" s="6">
        <v>3</v>
      </c>
      <c r="E16" s="5">
        <v>4</v>
      </c>
      <c r="F16" s="5">
        <v>5</v>
      </c>
      <c r="G16" s="5">
        <v>6</v>
      </c>
      <c r="H16" s="8">
        <v>7</v>
      </c>
      <c r="I16" s="6">
        <v>8</v>
      </c>
      <c r="J16" s="5">
        <v>9</v>
      </c>
      <c r="K16" s="5">
        <v>10</v>
      </c>
      <c r="L16" s="5">
        <v>11</v>
      </c>
      <c r="M16" s="5">
        <v>12</v>
      </c>
      <c r="N16" s="5">
        <v>13</v>
      </c>
      <c r="O16" s="8">
        <v>14</v>
      </c>
      <c r="P16" s="6">
        <v>15</v>
      </c>
      <c r="Q16" s="5">
        <v>16</v>
      </c>
      <c r="R16" s="5">
        <v>17</v>
      </c>
      <c r="S16" s="5">
        <v>18</v>
      </c>
      <c r="T16" s="5">
        <v>19</v>
      </c>
      <c r="U16" s="5">
        <v>20</v>
      </c>
      <c r="V16" s="8">
        <v>21</v>
      </c>
      <c r="W16" s="6">
        <v>22</v>
      </c>
      <c r="X16" s="6">
        <v>23</v>
      </c>
      <c r="Y16" s="5">
        <v>24</v>
      </c>
      <c r="Z16" s="5">
        <v>25</v>
      </c>
      <c r="AA16" s="5">
        <v>26</v>
      </c>
      <c r="AB16" s="5">
        <v>27</v>
      </c>
      <c r="AC16" s="8">
        <v>28</v>
      </c>
      <c r="AD16" s="6">
        <v>29</v>
      </c>
      <c r="AE16" s="5">
        <v>30</v>
      </c>
      <c r="AF16" s="4"/>
      <c r="AG16" s="4"/>
      <c r="AH16" s="4"/>
      <c r="AI16" s="9"/>
      <c r="AJ16" s="18"/>
      <c r="AK16" s="18"/>
    </row>
    <row r="17" spans="1:37">
      <c r="A17" s="3" t="s">
        <v>7</v>
      </c>
      <c r="B17" s="3" t="s">
        <v>38</v>
      </c>
      <c r="C17" s="3"/>
      <c r="D17" s="3" t="s">
        <v>38</v>
      </c>
      <c r="E17" s="3"/>
      <c r="F17" s="3"/>
      <c r="G17" s="3"/>
      <c r="H17" s="3" t="s">
        <v>38</v>
      </c>
      <c r="I17" s="3" t="s">
        <v>38</v>
      </c>
      <c r="J17" s="3"/>
      <c r="K17" s="3"/>
      <c r="L17" s="3"/>
      <c r="M17" s="3"/>
      <c r="N17" s="3"/>
      <c r="O17" s="3" t="s">
        <v>38</v>
      </c>
      <c r="P17" s="3" t="s">
        <v>38</v>
      </c>
      <c r="Q17" s="3"/>
      <c r="R17" s="3"/>
      <c r="S17" s="3"/>
      <c r="T17" s="3"/>
      <c r="U17" s="3"/>
      <c r="V17" s="3" t="s">
        <v>38</v>
      </c>
      <c r="W17" s="3" t="s">
        <v>38</v>
      </c>
      <c r="X17" s="3" t="s">
        <v>38</v>
      </c>
      <c r="Y17" s="3"/>
      <c r="Z17" s="3"/>
      <c r="AA17" s="3"/>
      <c r="AB17" s="3"/>
      <c r="AC17" s="3" t="s">
        <v>38</v>
      </c>
      <c r="AD17" s="3" t="s">
        <v>38</v>
      </c>
      <c r="AE17" s="3"/>
      <c r="AF17" s="4"/>
      <c r="AG17" s="4"/>
      <c r="AH17" s="4"/>
      <c r="AI17" s="9"/>
      <c r="AJ17" s="18"/>
      <c r="AK17" s="18"/>
    </row>
    <row r="18" spans="1:37">
      <c r="A18" s="3" t="s">
        <v>9</v>
      </c>
      <c r="B18" s="3" t="s">
        <v>38</v>
      </c>
      <c r="C18" s="3"/>
      <c r="D18" s="3" t="s">
        <v>38</v>
      </c>
      <c r="E18" s="3"/>
      <c r="F18" s="3"/>
      <c r="G18" s="3"/>
      <c r="H18" s="3" t="s">
        <v>38</v>
      </c>
      <c r="I18" s="3" t="s">
        <v>38</v>
      </c>
      <c r="J18" s="3"/>
      <c r="K18" s="3"/>
      <c r="L18" s="3"/>
      <c r="M18" s="3"/>
      <c r="N18" s="3"/>
      <c r="O18" s="3" t="s">
        <v>38</v>
      </c>
      <c r="P18" s="3" t="s">
        <v>38</v>
      </c>
      <c r="Q18" s="3"/>
      <c r="R18" s="3"/>
      <c r="S18" s="3"/>
      <c r="T18" s="3"/>
      <c r="U18" s="3"/>
      <c r="V18" s="3" t="s">
        <v>38</v>
      </c>
      <c r="W18" s="3" t="s">
        <v>38</v>
      </c>
      <c r="X18" s="3" t="s">
        <v>38</v>
      </c>
      <c r="Y18" s="3"/>
      <c r="Z18" s="3"/>
      <c r="AA18" s="3"/>
      <c r="AB18" s="3"/>
      <c r="AC18" s="3" t="s">
        <v>38</v>
      </c>
      <c r="AD18" s="3" t="s">
        <v>38</v>
      </c>
      <c r="AE18" s="3"/>
      <c r="AF18" s="4"/>
      <c r="AG18" s="4">
        <f>COUNTIF(B18:AF18,"〇")</f>
        <v>11</v>
      </c>
      <c r="AH18" s="4">
        <f>COUNTIF(B18:AF18,"×")</f>
        <v>0</v>
      </c>
      <c r="AI18" s="9"/>
      <c r="AJ18" s="18"/>
      <c r="AK18" s="18"/>
    </row>
    <row r="19" spans="1:3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9"/>
      <c r="AJ19" s="18"/>
      <c r="AK19" s="18"/>
    </row>
    <row r="20" spans="1:37">
      <c r="A20" s="3" t="s">
        <v>11</v>
      </c>
      <c r="B20" s="5">
        <v>1</v>
      </c>
      <c r="C20" s="5">
        <v>2</v>
      </c>
      <c r="D20" s="5">
        <v>3</v>
      </c>
      <c r="E20" s="5">
        <v>4</v>
      </c>
      <c r="F20" s="8">
        <v>5</v>
      </c>
      <c r="G20" s="6">
        <v>6</v>
      </c>
      <c r="H20" s="5">
        <v>7</v>
      </c>
      <c r="I20" s="5">
        <v>8</v>
      </c>
      <c r="J20" s="5">
        <v>9</v>
      </c>
      <c r="K20" s="5">
        <v>10</v>
      </c>
      <c r="L20" s="5">
        <v>11</v>
      </c>
      <c r="M20" s="8">
        <v>12</v>
      </c>
      <c r="N20" s="6">
        <v>13</v>
      </c>
      <c r="O20" s="5">
        <v>14</v>
      </c>
      <c r="P20" s="5">
        <v>15</v>
      </c>
      <c r="Q20" s="5">
        <v>16</v>
      </c>
      <c r="R20" s="5">
        <v>17</v>
      </c>
      <c r="S20" s="5">
        <v>18</v>
      </c>
      <c r="T20" s="8">
        <v>19</v>
      </c>
      <c r="U20" s="6">
        <v>20</v>
      </c>
      <c r="V20" s="5">
        <v>21</v>
      </c>
      <c r="W20" s="5">
        <v>22</v>
      </c>
      <c r="X20" s="5">
        <v>23</v>
      </c>
      <c r="Y20" s="5">
        <v>24</v>
      </c>
      <c r="Z20" s="5">
        <v>25</v>
      </c>
      <c r="AA20" s="8">
        <v>26</v>
      </c>
      <c r="AB20" s="6">
        <v>27</v>
      </c>
      <c r="AC20" s="5">
        <v>28</v>
      </c>
      <c r="AD20" s="5">
        <v>29</v>
      </c>
      <c r="AE20" s="5">
        <v>30</v>
      </c>
      <c r="AF20" s="5">
        <v>31</v>
      </c>
      <c r="AG20" s="4"/>
      <c r="AH20" s="4"/>
      <c r="AI20" s="9"/>
      <c r="AJ20" s="18"/>
      <c r="AK20" s="18"/>
    </row>
    <row r="21" spans="1:37">
      <c r="A21" s="3" t="s">
        <v>7</v>
      </c>
      <c r="B21" s="3"/>
      <c r="C21" s="3"/>
      <c r="D21" s="3"/>
      <c r="E21" s="3"/>
      <c r="F21" s="3" t="s">
        <v>38</v>
      </c>
      <c r="G21" s="3" t="s">
        <v>38</v>
      </c>
      <c r="H21" s="3"/>
      <c r="I21" s="3"/>
      <c r="J21" s="3"/>
      <c r="K21" s="3"/>
      <c r="L21" s="3"/>
      <c r="M21" s="3" t="s">
        <v>38</v>
      </c>
      <c r="N21" s="3" t="s">
        <v>38</v>
      </c>
      <c r="O21" s="3"/>
      <c r="P21" s="3"/>
      <c r="Q21" s="3"/>
      <c r="R21" s="3"/>
      <c r="S21" s="3"/>
      <c r="T21" s="3" t="s">
        <v>38</v>
      </c>
      <c r="U21" s="3" t="s">
        <v>38</v>
      </c>
      <c r="V21" s="3"/>
      <c r="W21" s="3"/>
      <c r="X21" s="3"/>
      <c r="Y21" s="3"/>
      <c r="Z21" s="3"/>
      <c r="AA21" s="3" t="s">
        <v>38</v>
      </c>
      <c r="AB21" s="3" t="s">
        <v>38</v>
      </c>
      <c r="AC21" s="3"/>
      <c r="AD21" s="7" t="s">
        <v>56</v>
      </c>
      <c r="AE21" s="7" t="s">
        <v>56</v>
      </c>
      <c r="AF21" s="7" t="s">
        <v>56</v>
      </c>
      <c r="AG21" s="4"/>
      <c r="AH21" s="4"/>
      <c r="AI21" s="9"/>
      <c r="AJ21" s="18"/>
      <c r="AK21" s="18"/>
    </row>
    <row r="22" spans="1:37">
      <c r="A22" s="3" t="s">
        <v>9</v>
      </c>
      <c r="B22" s="3"/>
      <c r="C22" s="3"/>
      <c r="D22" s="3"/>
      <c r="E22" s="3"/>
      <c r="F22" s="3" t="s">
        <v>38</v>
      </c>
      <c r="G22" s="3" t="s">
        <v>38</v>
      </c>
      <c r="H22" s="3"/>
      <c r="I22" s="3"/>
      <c r="J22" s="3"/>
      <c r="K22" s="3"/>
      <c r="L22" s="3"/>
      <c r="M22" s="3" t="s">
        <v>38</v>
      </c>
      <c r="N22" s="3" t="s">
        <v>38</v>
      </c>
      <c r="O22" s="3"/>
      <c r="P22" s="3"/>
      <c r="Q22" s="3"/>
      <c r="R22" s="3"/>
      <c r="S22" s="3"/>
      <c r="T22" s="3" t="s">
        <v>38</v>
      </c>
      <c r="U22" s="3" t="s">
        <v>38</v>
      </c>
      <c r="V22" s="3"/>
      <c r="W22" s="3"/>
      <c r="X22" s="3"/>
      <c r="Y22" s="3"/>
      <c r="Z22" s="3"/>
      <c r="AA22" s="3" t="s">
        <v>38</v>
      </c>
      <c r="AB22" s="3" t="s">
        <v>38</v>
      </c>
      <c r="AC22" s="3"/>
      <c r="AD22" s="7" t="s">
        <v>56</v>
      </c>
      <c r="AE22" s="7" t="s">
        <v>56</v>
      </c>
      <c r="AF22" s="7" t="s">
        <v>56</v>
      </c>
      <c r="AG22" s="4">
        <f>COUNTIF(B22:AF22,"〇")</f>
        <v>8</v>
      </c>
      <c r="AH22" s="4">
        <f>COUNTIF(B22:AF22,"×")</f>
        <v>3</v>
      </c>
      <c r="AI22" s="9"/>
      <c r="AJ22" s="18"/>
      <c r="AK22" s="18"/>
    </row>
    <row r="23" spans="1:3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9"/>
      <c r="AJ23" s="18"/>
      <c r="AK23" s="18"/>
    </row>
    <row r="24" spans="1:37">
      <c r="A24" s="3" t="s">
        <v>8</v>
      </c>
      <c r="B24" s="6">
        <v>1</v>
      </c>
      <c r="C24" s="8">
        <v>2</v>
      </c>
      <c r="D24" s="6">
        <v>3</v>
      </c>
      <c r="E24" s="5">
        <v>4</v>
      </c>
      <c r="F24" s="5">
        <v>5</v>
      </c>
      <c r="G24" s="5">
        <v>6</v>
      </c>
      <c r="H24" s="5">
        <v>7</v>
      </c>
      <c r="I24" s="5">
        <v>8</v>
      </c>
      <c r="J24" s="8">
        <v>9</v>
      </c>
      <c r="K24" s="6">
        <v>10</v>
      </c>
      <c r="L24" s="6">
        <v>11</v>
      </c>
      <c r="M24" s="5">
        <v>12</v>
      </c>
      <c r="N24" s="5">
        <v>13</v>
      </c>
      <c r="O24" s="5">
        <v>14</v>
      </c>
      <c r="P24" s="5">
        <v>15</v>
      </c>
      <c r="Q24" s="8">
        <v>16</v>
      </c>
      <c r="R24" s="6">
        <v>17</v>
      </c>
      <c r="S24" s="5">
        <v>18</v>
      </c>
      <c r="T24" s="5">
        <v>19</v>
      </c>
      <c r="U24" s="5">
        <v>20</v>
      </c>
      <c r="V24" s="5">
        <v>21</v>
      </c>
      <c r="W24" s="5">
        <v>22</v>
      </c>
      <c r="X24" s="8">
        <v>23</v>
      </c>
      <c r="Y24" s="6">
        <v>24</v>
      </c>
      <c r="Z24" s="5">
        <v>25</v>
      </c>
      <c r="AA24" s="5">
        <v>26</v>
      </c>
      <c r="AB24" s="5">
        <v>27</v>
      </c>
      <c r="AC24" s="5">
        <v>28</v>
      </c>
      <c r="AD24" s="5">
        <v>29</v>
      </c>
      <c r="AE24" s="8">
        <v>30</v>
      </c>
      <c r="AF24" s="6">
        <v>31</v>
      </c>
      <c r="AG24" s="4"/>
      <c r="AH24" s="4"/>
      <c r="AI24" s="9"/>
      <c r="AJ24" s="18"/>
      <c r="AK24" s="18"/>
    </row>
    <row r="25" spans="1:37">
      <c r="A25" s="3" t="s">
        <v>7</v>
      </c>
      <c r="B25" s="7" t="s">
        <v>56</v>
      </c>
      <c r="C25" s="7" t="s">
        <v>56</v>
      </c>
      <c r="D25" s="7" t="s">
        <v>56</v>
      </c>
      <c r="E25" s="3"/>
      <c r="F25" s="3"/>
      <c r="G25" s="3"/>
      <c r="H25" s="3"/>
      <c r="I25" s="3"/>
      <c r="J25" s="3" t="s">
        <v>38</v>
      </c>
      <c r="K25" s="3" t="s">
        <v>38</v>
      </c>
      <c r="L25" s="3" t="s">
        <v>38</v>
      </c>
      <c r="M25" s="3"/>
      <c r="N25" s="3"/>
      <c r="O25" s="3"/>
      <c r="P25" s="3"/>
      <c r="Q25" s="3" t="s">
        <v>38</v>
      </c>
      <c r="R25" s="3" t="s">
        <v>38</v>
      </c>
      <c r="S25" s="3"/>
      <c r="T25" s="3"/>
      <c r="U25" s="3"/>
      <c r="V25" s="3"/>
      <c r="W25" s="3"/>
      <c r="X25" s="3" t="s">
        <v>38</v>
      </c>
      <c r="Y25" s="3" t="s">
        <v>38</v>
      </c>
      <c r="Z25" s="3"/>
      <c r="AA25" s="3"/>
      <c r="AB25" s="3"/>
      <c r="AC25" s="3"/>
      <c r="AD25" s="3"/>
      <c r="AE25" s="3" t="s">
        <v>38</v>
      </c>
      <c r="AF25" s="3" t="s">
        <v>38</v>
      </c>
      <c r="AG25" s="4"/>
      <c r="AH25" s="4"/>
      <c r="AI25" s="9"/>
      <c r="AJ25" s="18"/>
      <c r="AK25" s="18"/>
    </row>
    <row r="26" spans="1:37">
      <c r="A26" s="3" t="s">
        <v>9</v>
      </c>
      <c r="B26" s="7" t="s">
        <v>56</v>
      </c>
      <c r="C26" s="7" t="s">
        <v>56</v>
      </c>
      <c r="D26" s="7" t="s">
        <v>56</v>
      </c>
      <c r="E26" s="3"/>
      <c r="F26" s="3"/>
      <c r="G26" s="3"/>
      <c r="H26" s="3"/>
      <c r="I26" s="3"/>
      <c r="J26" s="3" t="s">
        <v>38</v>
      </c>
      <c r="K26" s="3" t="s">
        <v>38</v>
      </c>
      <c r="L26" s="3" t="s">
        <v>38</v>
      </c>
      <c r="M26" s="3"/>
      <c r="N26" s="3"/>
      <c r="O26" s="3"/>
      <c r="P26" s="3"/>
      <c r="Q26" s="3" t="s">
        <v>38</v>
      </c>
      <c r="R26" s="3" t="s">
        <v>38</v>
      </c>
      <c r="S26" s="3"/>
      <c r="T26" s="3"/>
      <c r="U26" s="3"/>
      <c r="V26" s="3"/>
      <c r="W26" s="3"/>
      <c r="X26" s="3" t="s">
        <v>38</v>
      </c>
      <c r="Y26" s="3" t="s">
        <v>38</v>
      </c>
      <c r="Z26" s="3"/>
      <c r="AA26" s="3"/>
      <c r="AB26" s="3"/>
      <c r="AC26" s="3"/>
      <c r="AD26" s="3"/>
      <c r="AE26" s="3" t="s">
        <v>38</v>
      </c>
      <c r="AF26" s="3" t="s">
        <v>38</v>
      </c>
      <c r="AG26" s="4">
        <f>COUNTIF(B26:AF26,"〇")</f>
        <v>9</v>
      </c>
      <c r="AH26" s="4">
        <f>COUNTIF(B26:AF26,"×")</f>
        <v>3</v>
      </c>
      <c r="AI26" s="9"/>
      <c r="AJ26" s="18"/>
      <c r="AK26" s="18"/>
    </row>
    <row r="27" spans="1:3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9"/>
      <c r="AJ27" s="18"/>
      <c r="AK27" s="18"/>
    </row>
    <row r="28" spans="1:37">
      <c r="A28" s="3" t="s">
        <v>1</v>
      </c>
      <c r="B28" s="5">
        <v>1</v>
      </c>
      <c r="C28" s="5">
        <v>2</v>
      </c>
      <c r="D28" s="5">
        <v>3</v>
      </c>
      <c r="E28" s="5">
        <v>4</v>
      </c>
      <c r="F28" s="5">
        <v>5</v>
      </c>
      <c r="G28" s="8">
        <v>6</v>
      </c>
      <c r="H28" s="6">
        <v>7</v>
      </c>
      <c r="I28" s="5">
        <v>8</v>
      </c>
      <c r="J28" s="5">
        <v>9</v>
      </c>
      <c r="K28" s="5">
        <v>10</v>
      </c>
      <c r="L28" s="6">
        <v>11</v>
      </c>
      <c r="M28" s="5">
        <v>12</v>
      </c>
      <c r="N28" s="8">
        <v>13</v>
      </c>
      <c r="O28" s="6">
        <v>14</v>
      </c>
      <c r="P28" s="5">
        <v>15</v>
      </c>
      <c r="Q28" s="5">
        <v>16</v>
      </c>
      <c r="R28" s="5">
        <v>17</v>
      </c>
      <c r="S28" s="5">
        <v>18</v>
      </c>
      <c r="T28" s="5">
        <v>19</v>
      </c>
      <c r="U28" s="8">
        <v>20</v>
      </c>
      <c r="V28" s="6">
        <v>21</v>
      </c>
      <c r="W28" s="5">
        <v>22</v>
      </c>
      <c r="X28" s="6">
        <v>23</v>
      </c>
      <c r="Y28" s="5">
        <v>24</v>
      </c>
      <c r="Z28" s="5">
        <v>25</v>
      </c>
      <c r="AA28" s="5">
        <v>26</v>
      </c>
      <c r="AB28" s="8">
        <v>27</v>
      </c>
      <c r="AC28" s="6">
        <v>28</v>
      </c>
      <c r="AD28" s="4"/>
      <c r="AE28" s="4"/>
      <c r="AF28" s="4"/>
      <c r="AG28" s="4"/>
      <c r="AH28" s="4"/>
      <c r="AI28" s="9"/>
      <c r="AJ28" s="18"/>
      <c r="AK28" s="18"/>
    </row>
    <row r="29" spans="1:37">
      <c r="A29" s="3" t="s">
        <v>7</v>
      </c>
      <c r="B29" s="3"/>
      <c r="C29" s="3"/>
      <c r="D29" s="3"/>
      <c r="E29" s="3"/>
      <c r="F29" s="3"/>
      <c r="G29" s="3" t="s">
        <v>38</v>
      </c>
      <c r="H29" s="3" t="s">
        <v>38</v>
      </c>
      <c r="I29" s="3"/>
      <c r="J29" s="3"/>
      <c r="K29" s="3"/>
      <c r="L29" s="3" t="s">
        <v>56</v>
      </c>
      <c r="M29" s="3" t="s">
        <v>56</v>
      </c>
      <c r="N29" s="3" t="s">
        <v>56</v>
      </c>
      <c r="O29" s="3" t="s">
        <v>56</v>
      </c>
      <c r="P29" s="3" t="s">
        <v>56</v>
      </c>
      <c r="Q29" s="3" t="s">
        <v>56</v>
      </c>
      <c r="R29" s="3" t="s">
        <v>56</v>
      </c>
      <c r="S29" s="3" t="s">
        <v>56</v>
      </c>
      <c r="T29" s="3" t="s">
        <v>56</v>
      </c>
      <c r="U29" s="3" t="s">
        <v>56</v>
      </c>
      <c r="V29" s="3" t="s">
        <v>56</v>
      </c>
      <c r="W29" s="3" t="s">
        <v>56</v>
      </c>
      <c r="X29" s="3" t="s">
        <v>56</v>
      </c>
      <c r="Y29" s="3" t="s">
        <v>56</v>
      </c>
      <c r="Z29" s="3" t="s">
        <v>56</v>
      </c>
      <c r="AA29" s="3" t="s">
        <v>56</v>
      </c>
      <c r="AB29" s="3" t="s">
        <v>56</v>
      </c>
      <c r="AC29" s="3" t="s">
        <v>56</v>
      </c>
      <c r="AD29" s="4"/>
      <c r="AE29" s="4"/>
      <c r="AF29" s="4"/>
      <c r="AG29" s="4"/>
      <c r="AH29" s="4"/>
      <c r="AI29" s="9"/>
      <c r="AJ29" s="18"/>
      <c r="AK29" s="18"/>
    </row>
    <row r="30" spans="1:37">
      <c r="A30" s="3" t="s">
        <v>9</v>
      </c>
      <c r="B30" s="3"/>
      <c r="C30" s="3"/>
      <c r="D30" s="3"/>
      <c r="E30" s="3"/>
      <c r="F30" s="3"/>
      <c r="G30" s="3" t="s">
        <v>38</v>
      </c>
      <c r="H30" s="3" t="s">
        <v>38</v>
      </c>
      <c r="I30" s="3"/>
      <c r="J30" s="3"/>
      <c r="K30" s="3"/>
      <c r="L30" s="3" t="s">
        <v>56</v>
      </c>
      <c r="M30" s="3" t="s">
        <v>56</v>
      </c>
      <c r="N30" s="3" t="s">
        <v>56</v>
      </c>
      <c r="O30" s="3" t="s">
        <v>56</v>
      </c>
      <c r="P30" s="3" t="s">
        <v>56</v>
      </c>
      <c r="Q30" s="3" t="s">
        <v>56</v>
      </c>
      <c r="R30" s="3" t="s">
        <v>56</v>
      </c>
      <c r="S30" s="3" t="s">
        <v>56</v>
      </c>
      <c r="T30" s="3" t="s">
        <v>56</v>
      </c>
      <c r="U30" s="3" t="s">
        <v>56</v>
      </c>
      <c r="V30" s="3" t="s">
        <v>56</v>
      </c>
      <c r="W30" s="3" t="s">
        <v>56</v>
      </c>
      <c r="X30" s="3" t="s">
        <v>56</v>
      </c>
      <c r="Y30" s="3" t="s">
        <v>56</v>
      </c>
      <c r="Z30" s="3" t="s">
        <v>56</v>
      </c>
      <c r="AA30" s="3" t="s">
        <v>56</v>
      </c>
      <c r="AB30" s="3" t="s">
        <v>56</v>
      </c>
      <c r="AC30" s="3" t="s">
        <v>56</v>
      </c>
      <c r="AD30" s="4"/>
      <c r="AE30" s="4"/>
      <c r="AF30" s="4"/>
      <c r="AG30" s="4">
        <f>COUNTIF(B30:AF30,"〇")</f>
        <v>2</v>
      </c>
      <c r="AH30" s="4">
        <f>COUNTIF(B30:AF30,"×")</f>
        <v>18</v>
      </c>
      <c r="AI30" s="9"/>
      <c r="AJ30" s="18"/>
      <c r="AK30" s="18"/>
    </row>
    <row r="31" spans="1:3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>
      <c r="A33" s="4"/>
      <c r="B33" s="4" t="s">
        <v>54</v>
      </c>
      <c r="C33" s="4"/>
      <c r="D33" s="4"/>
      <c r="E33" s="4"/>
      <c r="F33" s="4"/>
      <c r="G33" s="10">
        <v>46280</v>
      </c>
      <c r="H33" s="10"/>
      <c r="I33" s="10"/>
      <c r="J33" s="10"/>
      <c r="K33" s="10"/>
      <c r="L33" s="10"/>
      <c r="M33" s="4" t="s">
        <v>60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>
      <c r="A34" s="4"/>
      <c r="B34" s="4" t="s">
        <v>55</v>
      </c>
      <c r="C34" s="4"/>
      <c r="D34" s="4"/>
      <c r="E34" s="4"/>
      <c r="F34" s="4"/>
      <c r="G34" s="10">
        <v>46428</v>
      </c>
      <c r="H34" s="10"/>
      <c r="I34" s="10"/>
      <c r="J34" s="10"/>
      <c r="K34" s="10"/>
      <c r="L34" s="10"/>
      <c r="M34" s="4" t="s">
        <v>60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3" customHeight="1">
      <c r="A35" s="4"/>
      <c r="B35" s="4" t="s">
        <v>57</v>
      </c>
      <c r="C35" s="4"/>
      <c r="D35" s="4"/>
      <c r="E35" s="4"/>
      <c r="F35" s="4"/>
      <c r="G35" s="4">
        <f>G34-G33+1</f>
        <v>149</v>
      </c>
      <c r="H35" s="4"/>
      <c r="I35" s="4"/>
      <c r="J35" s="4"/>
      <c r="K35" s="4" t="s">
        <v>33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3" customHeight="1">
      <c r="A36" s="4"/>
      <c r="B36" s="4" t="s">
        <v>58</v>
      </c>
      <c r="C36" s="4"/>
      <c r="D36" s="4"/>
      <c r="E36" s="4"/>
      <c r="F36" s="4"/>
      <c r="G36" s="4">
        <f>SUM(AH10:AH31)</f>
        <v>39</v>
      </c>
      <c r="H36" s="4"/>
      <c r="I36" s="4"/>
      <c r="J36" s="4"/>
      <c r="K36" s="4" t="s">
        <v>33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>
      <c r="A37" s="4"/>
      <c r="B37" s="9" t="s">
        <v>29</v>
      </c>
      <c r="C37" s="9"/>
      <c r="D37" s="9"/>
      <c r="E37" s="9"/>
      <c r="F37" s="9"/>
      <c r="G37" s="4">
        <f>G35-G36</f>
        <v>110</v>
      </c>
      <c r="H37" s="4"/>
      <c r="I37" s="4"/>
      <c r="J37" s="4"/>
      <c r="K37" s="4" t="s">
        <v>33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3" customHeight="1">
      <c r="A38" s="4"/>
      <c r="B38" s="4" t="s">
        <v>15</v>
      </c>
      <c r="C38" s="4"/>
      <c r="D38" s="4"/>
      <c r="E38" s="4"/>
      <c r="F38" s="4"/>
      <c r="G38" s="4">
        <f>SUM(AG10:AG31)</f>
        <v>47</v>
      </c>
      <c r="H38" s="4"/>
      <c r="I38" s="4"/>
      <c r="J38" s="4"/>
      <c r="K38" s="4" t="s">
        <v>33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>
      <c r="A39" s="4"/>
      <c r="B39" s="4" t="s">
        <v>59</v>
      </c>
      <c r="C39" s="4"/>
      <c r="D39" s="4"/>
      <c r="E39" s="4"/>
      <c r="F39" s="4"/>
      <c r="G39" s="4">
        <f>ROUNDDOWN(G38/G37,2)</f>
        <v>0.42</v>
      </c>
      <c r="H39" s="4"/>
      <c r="I39" s="4"/>
      <c r="J39" s="4"/>
      <c r="K39" s="4" t="s">
        <v>36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</sheetData>
  <mergeCells count="23">
    <mergeCell ref="AG8:AH8"/>
    <mergeCell ref="B33:F33"/>
    <mergeCell ref="G33:L33"/>
    <mergeCell ref="B34:F34"/>
    <mergeCell ref="G34:L34"/>
    <mergeCell ref="B35:F35"/>
    <mergeCell ref="G35:J35"/>
    <mergeCell ref="K35:L35"/>
    <mergeCell ref="B36:F36"/>
    <mergeCell ref="G36:J36"/>
    <mergeCell ref="K36:L36"/>
    <mergeCell ref="B37:F37"/>
    <mergeCell ref="G37:J37"/>
    <mergeCell ref="K37:L37"/>
    <mergeCell ref="B38:F38"/>
    <mergeCell ref="G38:J38"/>
    <mergeCell ref="K38:L38"/>
    <mergeCell ref="B39:F39"/>
    <mergeCell ref="G39:J39"/>
    <mergeCell ref="K39:L39"/>
    <mergeCell ref="AG1:AI2"/>
    <mergeCell ref="A1:J7"/>
    <mergeCell ref="K1:AF7"/>
  </mergeCells>
  <phoneticPr fontId="1"/>
  <dataValidations count="1">
    <dataValidation type="list" allowBlank="1" showDropDown="0" showInputMessage="1" showErrorMessage="1" sqref="B21:AC22 E25:AF26 B29:AC30 B13:AF14 B17:AE18 B9:AE10">
      <formula1>"〇,×"</formula1>
    </dataValidation>
  </dataValidations>
  <pageMargins left="0.75" right="0.75" top="1" bottom="1" header="0.5" footer="0.5"/>
  <pageSetup paperSize="9" scale="6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現場閉所日確認表</vt:lpstr>
      <vt:lpstr>現場閉所日確認表 (記載例)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2026-08-28T07:19:34Z</dcterms:created>
  <dcterms:modified xsi:type="dcterms:W3CDTF">2026-08-28T07:19:34Z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2026-08-28T07:19:34Z</vt:filetime>
  </property>
</Properties>
</file>