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0730" windowHeight="11040"/>
  </bookViews>
  <sheets>
    <sheet name="予算" sheetId="14" r:id="rId1"/>
    <sheet name="決算" sheetId="15" r:id="rId2"/>
    <sheet name="旅費" sheetId="16" r:id="rId3"/>
    <sheet name="変更" sheetId="17" r:id="rId4"/>
    <sheet name="予算例" sheetId="18" r:id="rId5"/>
    <sheet name="決算例" sheetId="19" r:id="rId6"/>
    <sheet name="旅費例" sheetId="20" r:id="rId7"/>
    <sheet name="変更例" sheetId="21" r:id="rId8"/>
  </sheets>
  <definedNames>
    <definedName name="_xlnm.Print_Area" localSheetId="1">決算!$A$1:$E$32</definedName>
    <definedName name="_xlnm.Print_Area" localSheetId="5">決算例!$A$1:$E$32</definedName>
    <definedName name="_xlnm.Print_Area" localSheetId="3">変更!$A$1:$G$33</definedName>
    <definedName name="_xlnm.Print_Area" localSheetId="7">変更例!$A$1:$G$33</definedName>
    <definedName name="_xlnm.Print_Area" localSheetId="0">予算!$A$1:$E$32</definedName>
    <definedName name="_xlnm.Print_Area" localSheetId="4">予算例!$A$1:$E$32</definedName>
    <definedName name="_xlnm.Print_Area" localSheetId="2">旅費!$A$1:$M$28</definedName>
    <definedName name="_xlnm.Print_Area" localSheetId="6">旅費例!$A$1:$M$28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9" l="1"/>
  <c r="D16" i="19"/>
  <c r="F22" i="21"/>
  <c r="F17" i="21"/>
  <c r="D22" i="21"/>
  <c r="D17" i="21"/>
  <c r="D21" i="18"/>
  <c r="D16" i="18"/>
  <c r="F6" i="21" l="1"/>
  <c r="D6" i="21"/>
  <c r="D5" i="18"/>
  <c r="L26" i="16" l="1"/>
  <c r="L25" i="16"/>
  <c r="L24" i="16"/>
  <c r="L23" i="16"/>
  <c r="L22" i="16"/>
  <c r="L21" i="16"/>
  <c r="L20" i="16"/>
  <c r="L19" i="16"/>
  <c r="L18" i="16"/>
  <c r="L17" i="16"/>
  <c r="L16" i="16"/>
  <c r="L15" i="16"/>
  <c r="L14" i="16"/>
  <c r="L13" i="16"/>
  <c r="L12" i="16"/>
  <c r="L11" i="16"/>
  <c r="L10" i="16"/>
  <c r="L9" i="16"/>
  <c r="L8" i="16"/>
  <c r="L7" i="16"/>
  <c r="M7" i="20"/>
  <c r="L26" i="20"/>
  <c r="L25" i="20"/>
  <c r="L24" i="20"/>
  <c r="L23" i="20"/>
  <c r="L22" i="20"/>
  <c r="L21" i="20"/>
  <c r="L20" i="20"/>
  <c r="L19" i="20"/>
  <c r="L18" i="20"/>
  <c r="L17" i="20"/>
  <c r="L16" i="20"/>
  <c r="L15" i="20"/>
  <c r="L14" i="20"/>
  <c r="L13" i="20"/>
  <c r="L12" i="20"/>
  <c r="L11" i="20"/>
  <c r="L10" i="20"/>
  <c r="L9" i="20"/>
  <c r="L8" i="20"/>
  <c r="L7" i="20"/>
  <c r="F32" i="21" l="1"/>
  <c r="D32" i="21"/>
  <c r="F28" i="21"/>
  <c r="F33" i="21" s="1"/>
  <c r="F10" i="21" s="1"/>
  <c r="D28" i="21"/>
  <c r="D5" i="21" s="1"/>
  <c r="M26" i="20"/>
  <c r="M25" i="20"/>
  <c r="M24" i="20"/>
  <c r="M23" i="20"/>
  <c r="M22" i="20"/>
  <c r="M21" i="20"/>
  <c r="M20" i="20"/>
  <c r="M19" i="20"/>
  <c r="M18" i="20"/>
  <c r="M17" i="20"/>
  <c r="M16" i="20"/>
  <c r="M15" i="20"/>
  <c r="M14" i="20"/>
  <c r="M13" i="20"/>
  <c r="M12" i="20"/>
  <c r="M11" i="20"/>
  <c r="M10" i="20"/>
  <c r="M9" i="20"/>
  <c r="M8" i="20"/>
  <c r="M27" i="20"/>
  <c r="D31" i="19"/>
  <c r="D27" i="19"/>
  <c r="D4" i="19" s="1"/>
  <c r="D31" i="18"/>
  <c r="D27" i="18"/>
  <c r="D4" i="18" s="1"/>
  <c r="F5" i="21" l="1"/>
  <c r="F9" i="21" s="1"/>
  <c r="D33" i="21"/>
  <c r="D10" i="21" s="1"/>
  <c r="D9" i="21" s="1"/>
  <c r="D32" i="19"/>
  <c r="D9" i="19" s="1"/>
  <c r="D8" i="19" s="1"/>
  <c r="D32" i="18"/>
  <c r="D9" i="18" s="1"/>
  <c r="D8" i="18" s="1"/>
  <c r="F33" i="17"/>
  <c r="F32" i="17"/>
  <c r="F28" i="17"/>
  <c r="D28" i="17"/>
  <c r="D8" i="15"/>
  <c r="D32" i="17"/>
  <c r="D5" i="17" l="1"/>
  <c r="F5" i="17"/>
  <c r="M20" i="16"/>
  <c r="M19" i="16"/>
  <c r="M18" i="16"/>
  <c r="M17" i="16"/>
  <c r="M16" i="16"/>
  <c r="M26" i="16"/>
  <c r="M25" i="16"/>
  <c r="M24" i="16"/>
  <c r="M23" i="16"/>
  <c r="M22" i="16"/>
  <c r="M21" i="16"/>
  <c r="M15" i="16"/>
  <c r="M14" i="16"/>
  <c r="M13" i="16"/>
  <c r="M12" i="16"/>
  <c r="M11" i="16"/>
  <c r="M10" i="16"/>
  <c r="M9" i="16"/>
  <c r="M8" i="16"/>
  <c r="M7" i="16"/>
  <c r="D33" i="17" l="1"/>
  <c r="D10" i="17" s="1"/>
  <c r="D9" i="17" s="1"/>
  <c r="F10" i="17"/>
  <c r="F9" i="17" s="1"/>
  <c r="M27" i="16"/>
  <c r="D32" i="15"/>
  <c r="D9" i="15" s="1"/>
  <c r="D31" i="15"/>
  <c r="D27" i="15"/>
  <c r="D4" i="15"/>
  <c r="D27" i="14"/>
  <c r="D4" i="14" s="1"/>
  <c r="D31" i="14"/>
  <c r="D32" i="14" l="1"/>
  <c r="D9" i="14" s="1"/>
  <c r="D8" i="14" s="1"/>
</calcChain>
</file>

<file path=xl/sharedStrings.xml><?xml version="1.0" encoding="utf-8"?>
<sst xmlns="http://schemas.openxmlformats.org/spreadsheetml/2006/main" count="406" uniqueCount="112">
  <si>
    <t>対象</t>
    <rPh sb="0" eb="1">
      <t>タイ</t>
    </rPh>
    <rPh sb="1" eb="2">
      <t>ゾウ</t>
    </rPh>
    <phoneticPr fontId="4"/>
  </si>
  <si>
    <t>支出</t>
    <rPh sb="0" eb="1">
      <t>シ</t>
    </rPh>
    <rPh sb="1" eb="2">
      <t>シュツ</t>
    </rPh>
    <phoneticPr fontId="4"/>
  </si>
  <si>
    <t>旅費</t>
    <rPh sb="0" eb="2">
      <t>リョヒ</t>
    </rPh>
    <phoneticPr fontId="4"/>
  </si>
  <si>
    <t>諸費</t>
    <rPh sb="0" eb="2">
      <t>ショヒ</t>
    </rPh>
    <phoneticPr fontId="4"/>
  </si>
  <si>
    <t>小計</t>
    <rPh sb="0" eb="2">
      <t>ショウケイ</t>
    </rPh>
    <phoneticPr fontId="4"/>
  </si>
  <si>
    <t>収支予算書</t>
  </si>
  <si>
    <t>委託料</t>
    <rPh sb="0" eb="3">
      <t>イタクリョウ</t>
    </rPh>
    <phoneticPr fontId="4"/>
  </si>
  <si>
    <t>費目</t>
    <rPh sb="0" eb="2">
      <t>ヒモク</t>
    </rPh>
    <phoneticPr fontId="4"/>
  </si>
  <si>
    <t>予算額(円)</t>
    <rPh sb="0" eb="2">
      <t>ヨサン</t>
    </rPh>
    <rPh sb="2" eb="3">
      <t>ガク</t>
    </rPh>
    <rPh sb="4" eb="5">
      <t>エン</t>
    </rPh>
    <phoneticPr fontId="4"/>
  </si>
  <si>
    <t>説明</t>
    <rPh sb="0" eb="2">
      <t>セツメイ</t>
    </rPh>
    <phoneticPr fontId="4"/>
  </si>
  <si>
    <t>合計(A)</t>
    <rPh sb="0" eb="1">
      <t>アイ</t>
    </rPh>
    <rPh sb="1" eb="2">
      <t>ケイ</t>
    </rPh>
    <phoneticPr fontId="4"/>
  </si>
  <si>
    <t>参加費</t>
    <rPh sb="0" eb="3">
      <t>サンカヒ</t>
    </rPh>
    <phoneticPr fontId="4"/>
  </si>
  <si>
    <t>収入</t>
    <rPh sb="0" eb="1">
      <t>オサム</t>
    </rPh>
    <rPh sb="1" eb="2">
      <t>イリ</t>
    </rPh>
    <phoneticPr fontId="4"/>
  </si>
  <si>
    <t>対象外</t>
    <rPh sb="0" eb="1">
      <t>タイ</t>
    </rPh>
    <rPh sb="1" eb="2">
      <t>ゾウ</t>
    </rPh>
    <rPh sb="2" eb="3">
      <t>ソト</t>
    </rPh>
    <phoneticPr fontId="4"/>
  </si>
  <si>
    <t>繰入金</t>
    <rPh sb="0" eb="3">
      <t>クリイ</t>
    </rPh>
    <phoneticPr fontId="4"/>
  </si>
  <si>
    <t>謝金</t>
    <rPh sb="0" eb="2">
      <t>しゃきん</t>
    </rPh>
    <phoneticPr fontId="5" type="Hiragana"/>
  </si>
  <si>
    <t>合計(B)</t>
    <rPh sb="0" eb="1">
      <t>アイ</t>
    </rPh>
    <rPh sb="1" eb="2">
      <t>ケイ</t>
    </rPh>
    <phoneticPr fontId="4"/>
  </si>
  <si>
    <t>事業主体の自己資金から繰入</t>
    <rPh sb="0" eb="4">
      <t>ジギョウ</t>
    </rPh>
    <rPh sb="5" eb="9">
      <t>ジコシキ</t>
    </rPh>
    <rPh sb="11" eb="13">
      <t>クリイレ</t>
    </rPh>
    <phoneticPr fontId="4"/>
  </si>
  <si>
    <t>フェア交付金</t>
    <rPh sb="3" eb="6">
      <t>コウフキン</t>
    </rPh>
    <phoneticPr fontId="4"/>
  </si>
  <si>
    <t>対象経費の8割(200,000円)以内</t>
    <rPh sb="0" eb="4">
      <t>タイショ</t>
    </rPh>
    <rPh sb="6" eb="7">
      <t>ワリ</t>
    </rPh>
    <rPh sb="15" eb="16">
      <t>エン</t>
    </rPh>
    <rPh sb="17" eb="19">
      <t>イナイ</t>
    </rPh>
    <phoneticPr fontId="4"/>
  </si>
  <si>
    <t>備品購入費</t>
    <rPh sb="0" eb="2">
      <t>ビヒン</t>
    </rPh>
    <rPh sb="2" eb="4">
      <t>コウニュウ</t>
    </rPh>
    <rPh sb="4" eb="5">
      <t>ヒ</t>
    </rPh>
    <phoneticPr fontId="4"/>
  </si>
  <si>
    <t>＝支出合計(B)</t>
    <phoneticPr fontId="4"/>
  </si>
  <si>
    <t>＝収入合計(A)</t>
    <phoneticPr fontId="4"/>
  </si>
  <si>
    <t>この金額×8割(200,000円)以内が交付金</t>
    <rPh sb="2" eb="4">
      <t>キンガク</t>
    </rPh>
    <rPh sb="6" eb="7">
      <t>ワリ</t>
    </rPh>
    <rPh sb="15" eb="16">
      <t>エン</t>
    </rPh>
    <rPh sb="17" eb="19">
      <t>イナイ</t>
    </rPh>
    <rPh sb="20" eb="23">
      <t>コウフキン</t>
    </rPh>
    <phoneticPr fontId="4"/>
  </si>
  <si>
    <t>青字セルは計算式入り</t>
    <rPh sb="0" eb="2">
      <t>アオジ</t>
    </rPh>
    <rPh sb="5" eb="7">
      <t>ケイサン</t>
    </rPh>
    <rPh sb="7" eb="8">
      <t>シキ</t>
    </rPh>
    <rPh sb="8" eb="9">
      <t>イ</t>
    </rPh>
    <phoneticPr fontId="4"/>
  </si>
  <si>
    <t>別紙２</t>
    <rPh sb="0" eb="2">
      <t>ベッシ</t>
    </rPh>
    <phoneticPr fontId="4"/>
  </si>
  <si>
    <t>収支決算書</t>
    <rPh sb="2" eb="4">
      <t>ケッサン</t>
    </rPh>
    <phoneticPr fontId="10"/>
  </si>
  <si>
    <t>決算額(円)</t>
    <rPh sb="0" eb="2">
      <t>ケッサン</t>
    </rPh>
    <rPh sb="2" eb="3">
      <t>ガク</t>
    </rPh>
    <rPh sb="4" eb="5">
      <t>エン</t>
    </rPh>
    <phoneticPr fontId="4"/>
  </si>
  <si>
    <t>旅費領収書</t>
    <rPh sb="0" eb="2">
      <t>リョヒ</t>
    </rPh>
    <rPh sb="2" eb="5">
      <t>リョウシュウショ</t>
    </rPh>
    <phoneticPr fontId="4"/>
  </si>
  <si>
    <t>事業主体</t>
    <rPh sb="0" eb="4">
      <t>ジギョウ</t>
    </rPh>
    <phoneticPr fontId="4"/>
  </si>
  <si>
    <t>受 領 者</t>
    <rPh sb="0" eb="1">
      <t>ウケ</t>
    </rPh>
    <rPh sb="2" eb="3">
      <t>リョウ</t>
    </rPh>
    <rPh sb="4" eb="5">
      <t>モノ</t>
    </rPh>
    <phoneticPr fontId="4"/>
  </si>
  <si>
    <t>㊞</t>
  </si>
  <si>
    <t>旅行日</t>
    <rPh sb="0" eb="2">
      <t>リョコウ</t>
    </rPh>
    <rPh sb="2" eb="3">
      <t>ヒ</t>
    </rPh>
    <phoneticPr fontId="4"/>
  </si>
  <si>
    <t>用務内容</t>
    <rPh sb="0" eb="2">
      <t>ヨウム</t>
    </rPh>
    <rPh sb="2" eb="4">
      <t>ナイヨウ</t>
    </rPh>
    <phoneticPr fontId="4"/>
  </si>
  <si>
    <t>用務先</t>
    <rPh sb="0" eb="2">
      <t>ヨウム</t>
    </rPh>
    <rPh sb="2" eb="3">
      <t>サキ</t>
    </rPh>
    <phoneticPr fontId="4"/>
  </si>
  <si>
    <t>交通手段</t>
    <rPh sb="0" eb="4">
      <t>コウツウ</t>
    </rPh>
    <phoneticPr fontId="4"/>
  </si>
  <si>
    <t>出発地</t>
    <rPh sb="0" eb="3">
      <t>シュッパツチ</t>
    </rPh>
    <phoneticPr fontId="4"/>
  </si>
  <si>
    <t>到着地</t>
    <rPh sb="0" eb="3">
      <t>トウチ</t>
    </rPh>
    <phoneticPr fontId="4"/>
  </si>
  <si>
    <t>交通費計算</t>
    <rPh sb="0" eb="3">
      <t>コウツウヒ</t>
    </rPh>
    <rPh sb="3" eb="5">
      <t>ケイサン</t>
    </rPh>
    <phoneticPr fontId="4"/>
  </si>
  <si>
    <t>交通費</t>
    <rPh sb="0" eb="3">
      <t>コウツウヒ</t>
    </rPh>
    <phoneticPr fontId="4"/>
  </si>
  <si>
    <t>受領額合計</t>
    <rPh sb="0" eb="3">
      <t>ジュリ</t>
    </rPh>
    <rPh sb="3" eb="5">
      <t>ゴウケイ</t>
    </rPh>
    <phoneticPr fontId="4"/>
  </si>
  <si>
    <t>別紙２附表</t>
    <rPh sb="0" eb="2">
      <t>ベッシ</t>
    </rPh>
    <rPh sb="3" eb="5">
      <t>フヒョウ</t>
    </rPh>
    <phoneticPr fontId="4"/>
  </si>
  <si>
    <t>（内訳）</t>
    <rPh sb="1" eb="3">
      <t>ウチワケ</t>
    </rPh>
    <phoneticPr fontId="4"/>
  </si>
  <si>
    <t>×</t>
  </si>
  <si>
    <t>×</t>
    <phoneticPr fontId="10"/>
  </si>
  <si>
    <t>単価</t>
    <rPh sb="0" eb="2">
      <t>タンカ</t>
    </rPh>
    <phoneticPr fontId="10"/>
  </si>
  <si>
    <t>受領日</t>
    <rPh sb="0" eb="1">
      <t>ウケ</t>
    </rPh>
    <rPh sb="1" eb="2">
      <t>リョウ</t>
    </rPh>
    <rPh sb="2" eb="3">
      <t>ヒ</t>
    </rPh>
    <phoneticPr fontId="4"/>
  </si>
  <si>
    <t>氏名</t>
    <rPh sb="0" eb="1">
      <t>シ</t>
    </rPh>
    <rPh sb="1" eb="2">
      <t>ナ</t>
    </rPh>
    <phoneticPr fontId="4"/>
  </si>
  <si>
    <t>変更前</t>
    <rPh sb="0" eb="3">
      <t>ヘンコ</t>
    </rPh>
    <phoneticPr fontId="4"/>
  </si>
  <si>
    <t>変更後</t>
    <rPh sb="0" eb="3">
      <t>ヘンコ</t>
    </rPh>
    <phoneticPr fontId="4"/>
  </si>
  <si>
    <t>＝支出合計(B)</t>
  </si>
  <si>
    <t>＝収入合計(A)</t>
    <rPh sb="1" eb="3">
      <t>シュウニュウ</t>
    </rPh>
    <phoneticPr fontId="4"/>
  </si>
  <si>
    <t>予算額(円)</t>
    <rPh sb="0" eb="3">
      <t>ヨサンガク</t>
    </rPh>
    <rPh sb="4" eb="5">
      <t>エン</t>
    </rPh>
    <phoneticPr fontId="4"/>
  </si>
  <si>
    <t>備品購入費</t>
    <rPh sb="0" eb="2">
      <t>ビヒン</t>
    </rPh>
    <rPh sb="2" eb="5">
      <t>コウニュウヒ</t>
    </rPh>
    <phoneticPr fontId="10"/>
  </si>
  <si>
    <t>2,000円×30人＋1,000 円×10人</t>
  </si>
  <si>
    <t>参加者昼食代1,500円×20人×2回</t>
  </si>
  <si>
    <t>参加費</t>
  </si>
  <si>
    <t>昼食代</t>
  </si>
  <si>
    <t>昼食代</t>
    <rPh sb="0" eb="3">
      <t>チュウショクダイ</t>
    </rPh>
    <phoneticPr fontId="10"/>
  </si>
  <si>
    <t>先輩移住者講師2,000円×4時間×2回</t>
  </si>
  <si>
    <t>各種体験講師2,000円×4時間×2回</t>
  </si>
  <si>
    <t>チラシ配布私用車燃料代37円×100㎞×2回</t>
  </si>
  <si>
    <t>講師昼食代1,500円×2人×2回</t>
  </si>
  <si>
    <t>チラシ印刷費(3,000枚)10,000円×2回</t>
  </si>
  <si>
    <t>チラシ配布郵便料金2,000円×2回</t>
  </si>
  <si>
    <t>振込手数料500円×4件×2回</t>
  </si>
  <si>
    <t>チラシデザイン費30,000円×2回</t>
  </si>
  <si>
    <t>スタッフ昼食代1,500円×8人×2回</t>
  </si>
  <si>
    <t>自己資金として積立(他の地域活動に活用)</t>
  </si>
  <si>
    <t>諸費</t>
    <rPh sb="0" eb="2">
      <t>ショヒ</t>
    </rPh>
    <phoneticPr fontId="10"/>
  </si>
  <si>
    <t>繰出金</t>
    <rPh sb="0" eb="1">
      <t>ク</t>
    </rPh>
    <rPh sb="1" eb="2">
      <t>ダ</t>
    </rPh>
    <rPh sb="2" eb="3">
      <t>キン</t>
    </rPh>
    <phoneticPr fontId="10"/>
  </si>
  <si>
    <t>フェア交付金</t>
  </si>
  <si>
    <t>対象経費の8割(200,000円)以内</t>
  </si>
  <si>
    <t>参加者昼食代1,500円×20人×1回</t>
  </si>
  <si>
    <t>チラシデザイン費30,000円×1回</t>
  </si>
  <si>
    <t>スタッフ昼食代1,500円×8人×1回</t>
  </si>
  <si>
    <t>参加者昼食代1,500円×20人×1回</t>
    <phoneticPr fontId="10"/>
  </si>
  <si>
    <t>先輩移住者講師2,000円×4時間×1回</t>
    <phoneticPr fontId="10"/>
  </si>
  <si>
    <t>各種体験講師2,000円×4時間×1回</t>
    <phoneticPr fontId="10"/>
  </si>
  <si>
    <t>チラシ配布私用車燃料代37円×100㎞×1回</t>
    <phoneticPr fontId="10"/>
  </si>
  <si>
    <t>講師昼食代1,500円×2人×1回</t>
    <phoneticPr fontId="10"/>
  </si>
  <si>
    <t>チラシ印刷費(3,000枚)10,000円×1回</t>
    <phoneticPr fontId="10"/>
  </si>
  <si>
    <t>チラシ配布郵便料金2,000円×1回</t>
    <phoneticPr fontId="10"/>
  </si>
  <si>
    <t>振込手数料500円×4件×1回</t>
    <phoneticPr fontId="10"/>
  </si>
  <si>
    <t>京都丹波みどりの里振興会</t>
    <phoneticPr fontId="10"/>
  </si>
  <si>
    <t>緑川　花子</t>
    <rPh sb="0" eb="2">
      <t>ミドリカワ</t>
    </rPh>
    <rPh sb="3" eb="5">
      <t>ハナコ</t>
    </rPh>
    <phoneticPr fontId="10"/>
  </si>
  <si>
    <t>稲刈り編チラシ配布</t>
    <phoneticPr fontId="10"/>
  </si>
  <si>
    <t>しめ縄づくり編チラシ配布</t>
    <phoneticPr fontId="10"/>
  </si>
  <si>
    <t>道の駅●</t>
  </si>
  <si>
    <t>道の駅■</t>
  </si>
  <si>
    <t>道の駅▲</t>
  </si>
  <si>
    <t>自宅</t>
  </si>
  <si>
    <t>自家用車</t>
  </si>
  <si>
    <t>京丹波町本庄ウエ16</t>
    <phoneticPr fontId="10"/>
  </si>
  <si>
    <t>道の駅●</t>
    <phoneticPr fontId="10"/>
  </si>
  <si>
    <t>道の駅■</t>
    <phoneticPr fontId="10"/>
  </si>
  <si>
    <t>道の駅▲</t>
    <phoneticPr fontId="10"/>
  </si>
  <si>
    <t>自家用車</t>
    <rPh sb="0" eb="4">
      <t>ジカヨウシャ</t>
    </rPh>
    <phoneticPr fontId="10"/>
  </si>
  <si>
    <t>バス</t>
    <phoneticPr fontId="10"/>
  </si>
  <si>
    <t>電車</t>
    <rPh sb="0" eb="2">
      <t>デンシャ</t>
    </rPh>
    <phoneticPr fontId="10"/>
  </si>
  <si>
    <t>数量</t>
    <rPh sb="0" eb="2">
      <t>スウリョウ</t>
    </rPh>
    <phoneticPr fontId="10"/>
  </si>
  <si>
    <t>単位</t>
    <rPh sb="0" eb="2">
      <t>タンイ</t>
    </rPh>
    <phoneticPr fontId="10"/>
  </si>
  <si>
    <t>※私用車燃料代を算出する際の距離数は、100m未満を切り捨ててください。</t>
    <phoneticPr fontId="10"/>
  </si>
  <si>
    <t>(2,000円×15人＋1,000円×5人)×2回</t>
    <rPh sb="17" eb="18">
      <t>エン</t>
    </rPh>
    <rPh sb="20" eb="21">
      <t>ニン</t>
    </rPh>
    <phoneticPr fontId="10"/>
  </si>
  <si>
    <t>(2,000円×15人+1,000×5人)×2回</t>
    <rPh sb="19" eb="20">
      <t>ニン</t>
    </rPh>
    <phoneticPr fontId="10"/>
  </si>
  <si>
    <t>(2,000円×15人+1,000×5人)×1回</t>
    <phoneticPr fontId="10"/>
  </si>
  <si>
    <t>イベント飲料代150円×60人</t>
    <rPh sb="6" eb="7">
      <t>ダイ</t>
    </rPh>
    <phoneticPr fontId="10"/>
  </si>
  <si>
    <t>イベント保険料150円×30人×2回</t>
    <phoneticPr fontId="10"/>
  </si>
  <si>
    <t>イベント飲料代150円×30人</t>
    <rPh sb="6" eb="7">
      <t>ダイ</t>
    </rPh>
    <phoneticPr fontId="10"/>
  </si>
  <si>
    <t>イベント保険料150円×30人×1回</t>
    <phoneticPr fontId="10"/>
  </si>
  <si>
    <t>体験資材(手袋・カマ・藁・針金ほか)50,000円</t>
    <rPh sb="11" eb="12">
      <t>ワラ</t>
    </rPh>
    <rPh sb="13" eb="15">
      <t>ハリガネ</t>
    </rPh>
    <phoneticPr fontId="10"/>
  </si>
  <si>
    <t>体験資材(藁・針金ほか)20,000円</t>
    <rPh sb="5" eb="6">
      <t>ワラ</t>
    </rPh>
    <rPh sb="7" eb="9">
      <t>ハリガネ</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</si>
</sst>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m/d;@"/>
    <numFmt numFmtId="177" formatCode="#,##0.0"/>
    <numFmt numFmtId="178" formatCode="[$-411]ge\.m\.d;@"/>
    <numFmt numFmtId="179" formatCode="#,##0&quot;円&quot;"/>
    <numFmt numFmtId="180" formatCode="#,##0.0&quot;km&quot;"/>
  </numFmts>
  <fonts count="26" x14ac:knownFonts="1">
    <font>
      <sz val="11"/>
      <color theme="1"/>
      <name val="ＭＳ Ｐゴシック"/>
      <family val="3"/>
      <scheme val="minor"/>
    </font>
    <font>
      <u/>
      <sz val="11"/>
      <color indexed="12"/>
      <name val="ＭＳ Ｐゴシック"/>
      <family val="3"/>
    </font>
    <font>
      <sz val="11"/>
      <name val="ＭＳ Ｐゴシック"/>
      <family val="3"/>
    </font>
    <font>
      <sz val="11"/>
      <color indexed="8"/>
      <name val="ＭＳ Ｐゴシック"/>
      <family val="3"/>
    </font>
    <font>
      <sz val="6"/>
      <name val="ＭＳ Ｐゴシック"/>
      <family val="3"/>
      <scheme val="minor"/>
    </font>
    <font>
      <sz val="6"/>
      <name val="游ゴシック"/>
      <family val="3"/>
      <charset val="128"/>
    </font>
    <font>
      <sz val="12"/>
      <name val="BIZ UD明朝 Medium"/>
      <family val="1"/>
      <charset val="128"/>
    </font>
    <font>
      <sz val="10"/>
      <name val="BIZ UD明朝 Medium"/>
      <family val="1"/>
      <charset val="128"/>
    </font>
    <font>
      <b/>
      <sz val="12"/>
      <color rgb="FF0000FF"/>
      <name val="BIZ UDゴシック"/>
      <family val="3"/>
      <charset val="128"/>
    </font>
    <font>
      <sz val="12"/>
      <color rgb="FF0000FF"/>
      <name val="BIZ UD明朝 Medium"/>
      <family val="1"/>
      <charset val="128"/>
    </font>
    <font>
      <sz val="6"/>
      <name val="ＭＳ Ｐゴシック"/>
      <family val="3"/>
      <charset val="128"/>
      <scheme val="minor"/>
    </font>
    <font>
      <sz val="10"/>
      <color theme="1"/>
      <name val="ＭＳ Ｐゴシック"/>
      <family val="3"/>
      <scheme val="minor"/>
    </font>
    <font>
      <sz val="10"/>
      <color theme="1"/>
      <name val="BIZ UD明朝 Medium"/>
      <family val="1"/>
      <charset val="128"/>
    </font>
    <font>
      <sz val="10"/>
      <color rgb="FF0000FF"/>
      <name val="BIZ UD明朝 Medium"/>
      <family val="1"/>
      <charset val="128"/>
    </font>
    <font>
      <sz val="8"/>
      <name val="BIZ UD明朝 Medium"/>
      <family val="1"/>
      <charset val="128"/>
    </font>
    <font>
      <sz val="11"/>
      <color theme="1"/>
      <name val="ＭＳ Ｐゴシック"/>
      <family val="3"/>
      <scheme val="minor"/>
    </font>
    <font>
      <sz val="11"/>
      <name val="BIZ UD明朝 Medium"/>
      <family val="1"/>
      <charset val="128"/>
    </font>
    <font>
      <sz val="11"/>
      <color theme="1"/>
      <name val="BIZ UD明朝 Medium"/>
      <family val="1"/>
      <charset val="128"/>
    </font>
    <font>
      <sz val="9"/>
      <name val="BIZ UD明朝 Medium"/>
      <family val="1"/>
      <charset val="128"/>
    </font>
    <font>
      <sz val="12"/>
      <color theme="1"/>
      <name val="BIZ UD明朝 Medium"/>
      <family val="1"/>
      <charset val="128"/>
    </font>
    <font>
      <sz val="12"/>
      <color rgb="FF000000"/>
      <name val="BIZ UD明朝 Medium"/>
      <family val="1"/>
      <charset val="128"/>
    </font>
    <font>
      <sz val="12"/>
      <color rgb="FFFF0000"/>
      <name val="UD デジタル 教科書体 N-B"/>
      <family val="1"/>
      <charset val="128"/>
    </font>
    <font>
      <sz val="10"/>
      <color rgb="FFFF0000"/>
      <name val="UD デジタル 教科書体 N-B"/>
      <family val="1"/>
      <charset val="128"/>
    </font>
    <font>
      <sz val="11"/>
      <color rgb="FFFF0000"/>
      <name val="UD デジタル 教科書体 N-B"/>
      <family val="1"/>
      <charset val="128"/>
    </font>
    <font>
      <sz val="8"/>
      <color rgb="FFFF0000"/>
      <name val="UD デジタル 教科書体 N-B"/>
      <family val="1"/>
      <charset val="128"/>
    </font>
    <font>
      <sz val="8"/>
      <color rgb="FF0000FF"/>
      <name val="BIZ UD明朝 Medium"/>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2" fillId="0" borderId="0"/>
    <xf numFmtId="0" fontId="3" fillId="0" borderId="0"/>
  </cellStyleXfs>
  <cellXfs count="270">
    <xf numFmtId="0" fontId="0" fillId="0" borderId="0" xfId="0"/>
    <xf numFmtId="0" fontId="6" fillId="0" borderId="0" xfId="3" applyFont="1" applyAlignment="1">
      <alignment vertical="center" wrapText="1"/>
    </xf>
    <xf numFmtId="3" fontId="6" fillId="0" borderId="3" xfId="3" applyNumberFormat="1" applyFont="1" applyBorder="1" applyAlignment="1">
      <alignment horizontal="center" vertical="center" wrapText="1"/>
    </xf>
    <xf numFmtId="0" fontId="6" fillId="0" borderId="3" xfId="3" applyFont="1" applyBorder="1" applyAlignment="1">
      <alignment horizontal="center" vertical="center" wrapText="1"/>
    </xf>
    <xf numFmtId="49" fontId="6" fillId="0" borderId="13" xfId="3" applyNumberFormat="1" applyFont="1" applyBorder="1" applyAlignment="1">
      <alignment horizontal="left" vertical="center" wrapText="1"/>
    </xf>
    <xf numFmtId="3" fontId="6" fillId="0" borderId="10" xfId="3" applyNumberFormat="1" applyFont="1" applyBorder="1" applyAlignment="1">
      <alignment horizontal="center" vertical="center" wrapText="1"/>
    </xf>
    <xf numFmtId="49" fontId="6" fillId="0" borderId="3" xfId="3" applyNumberFormat="1" applyFont="1" applyBorder="1" applyAlignment="1">
      <alignment horizontal="center" vertical="center" wrapText="1"/>
    </xf>
    <xf numFmtId="0" fontId="6" fillId="0" borderId="8" xfId="3" applyFont="1" applyBorder="1" applyAlignment="1" applyProtection="1">
      <alignment horizontal="center" vertical="center" wrapText="1"/>
      <protection locked="0"/>
    </xf>
    <xf numFmtId="0" fontId="6" fillId="0" borderId="14" xfId="3" applyFont="1" applyBorder="1" applyAlignment="1">
      <alignment horizontal="left" vertical="center" wrapText="1"/>
    </xf>
    <xf numFmtId="3" fontId="6" fillId="0" borderId="0" xfId="3" applyNumberFormat="1" applyFont="1" applyAlignment="1">
      <alignment vertical="center" wrapText="1"/>
    </xf>
    <xf numFmtId="0" fontId="6" fillId="0" borderId="0" xfId="0" applyFont="1" applyAlignment="1">
      <alignment horizontal="justify"/>
    </xf>
    <xf numFmtId="3" fontId="6" fillId="2" borderId="17" xfId="3" applyNumberFormat="1" applyFont="1" applyFill="1" applyBorder="1" applyAlignment="1">
      <alignment horizontal="left" vertical="center" wrapText="1"/>
    </xf>
    <xf numFmtId="3" fontId="6" fillId="2" borderId="19" xfId="3" applyNumberFormat="1" applyFont="1" applyFill="1" applyBorder="1" applyAlignment="1">
      <alignment horizontal="right" vertical="center" wrapText="1"/>
    </xf>
    <xf numFmtId="3" fontId="6" fillId="2" borderId="20" xfId="3" applyNumberFormat="1" applyFont="1" applyFill="1" applyBorder="1" applyAlignment="1">
      <alignment horizontal="left" vertical="center" wrapText="1"/>
    </xf>
    <xf numFmtId="0" fontId="6" fillId="2" borderId="24" xfId="3" applyFont="1" applyFill="1" applyBorder="1" applyAlignment="1">
      <alignment horizontal="left" vertical="center" wrapText="1"/>
    </xf>
    <xf numFmtId="3" fontId="6" fillId="2" borderId="16" xfId="3" applyNumberFormat="1" applyFont="1" applyFill="1" applyBorder="1" applyAlignment="1">
      <alignment horizontal="right" vertical="center" wrapText="1"/>
    </xf>
    <xf numFmtId="0" fontId="6" fillId="2" borderId="20" xfId="3" applyFont="1" applyFill="1" applyBorder="1" applyAlignment="1">
      <alignment horizontal="left" vertical="center" wrapText="1"/>
    </xf>
    <xf numFmtId="3" fontId="6" fillId="2" borderId="23" xfId="3" applyNumberFormat="1" applyFont="1" applyFill="1" applyBorder="1" applyAlignment="1">
      <alignment horizontal="right" vertical="center" wrapText="1"/>
    </xf>
    <xf numFmtId="0" fontId="6" fillId="2" borderId="15" xfId="3" applyFont="1" applyFill="1" applyBorder="1" applyAlignment="1">
      <alignment vertical="center" wrapText="1"/>
    </xf>
    <xf numFmtId="3" fontId="6" fillId="2" borderId="25" xfId="3" applyNumberFormat="1" applyFont="1" applyFill="1" applyBorder="1" applyAlignment="1">
      <alignment horizontal="right" vertical="center" wrapText="1"/>
    </xf>
    <xf numFmtId="0" fontId="6" fillId="2" borderId="17" xfId="3" applyFont="1" applyFill="1" applyBorder="1" applyAlignment="1">
      <alignment horizontal="left" vertical="center" wrapText="1"/>
    </xf>
    <xf numFmtId="0" fontId="6" fillId="2" borderId="18" xfId="3" applyFont="1" applyFill="1" applyBorder="1" applyAlignment="1">
      <alignment vertical="center" wrapText="1"/>
    </xf>
    <xf numFmtId="0" fontId="8" fillId="0" borderId="0" xfId="3" applyFont="1" applyAlignment="1">
      <alignment vertical="center" wrapText="1"/>
    </xf>
    <xf numFmtId="3" fontId="9" fillId="2" borderId="23" xfId="3" applyNumberFormat="1" applyFont="1" applyFill="1" applyBorder="1" applyAlignment="1">
      <alignment horizontal="right" vertical="center" wrapText="1"/>
    </xf>
    <xf numFmtId="3" fontId="9" fillId="2" borderId="9" xfId="3" applyNumberFormat="1" applyFont="1" applyFill="1" applyBorder="1" applyAlignment="1">
      <alignment horizontal="right" vertical="center" wrapText="1"/>
    </xf>
    <xf numFmtId="3" fontId="9" fillId="2" borderId="11" xfId="3" applyNumberFormat="1" applyFont="1" applyFill="1" applyBorder="1" applyAlignment="1">
      <alignment horizontal="right" vertical="center" wrapText="1"/>
    </xf>
    <xf numFmtId="0" fontId="6" fillId="2" borderId="21" xfId="3" applyFont="1" applyFill="1" applyBorder="1" applyAlignment="1">
      <alignment vertical="center" wrapText="1"/>
    </xf>
    <xf numFmtId="0" fontId="6" fillId="0" borderId="12" xfId="3" applyFont="1" applyBorder="1" applyAlignment="1" applyProtection="1">
      <alignment horizontal="center" vertical="center" wrapText="1"/>
      <protection locked="0"/>
    </xf>
    <xf numFmtId="0" fontId="6" fillId="0" borderId="4" xfId="3" applyFont="1" applyBorder="1" applyAlignment="1">
      <alignment horizontal="left" vertical="center" wrapText="1"/>
    </xf>
    <xf numFmtId="3" fontId="9" fillId="2" borderId="16" xfId="3" applyNumberFormat="1" applyFont="1" applyFill="1" applyBorder="1" applyAlignment="1">
      <alignment horizontal="right" vertical="center" wrapText="1"/>
    </xf>
    <xf numFmtId="178" fontId="7" fillId="2" borderId="40" xfId="2" applyNumberFormat="1" applyFont="1" applyFill="1" applyBorder="1" applyAlignment="1">
      <alignment horizontal="left" vertical="center" shrinkToFit="1"/>
    </xf>
    <xf numFmtId="0" fontId="7" fillId="2" borderId="32" xfId="2" applyFont="1" applyFill="1" applyBorder="1" applyAlignment="1">
      <alignment vertical="center" wrapText="1"/>
    </xf>
    <xf numFmtId="178" fontId="12" fillId="2" borderId="40" xfId="0" applyNumberFormat="1" applyFont="1" applyFill="1" applyBorder="1" applyAlignment="1">
      <alignment horizontal="left" vertical="center" shrinkToFit="1"/>
    </xf>
    <xf numFmtId="178" fontId="12" fillId="2" borderId="30" xfId="0" applyNumberFormat="1" applyFont="1" applyFill="1" applyBorder="1" applyAlignment="1">
      <alignment horizontal="left" vertical="center" shrinkToFit="1"/>
    </xf>
    <xf numFmtId="0" fontId="7" fillId="2" borderId="31" xfId="2" applyFont="1" applyFill="1" applyBorder="1" applyAlignment="1">
      <alignment vertical="center" wrapText="1"/>
    </xf>
    <xf numFmtId="3" fontId="13" fillId="2" borderId="37" xfId="2" applyNumberFormat="1" applyFont="1" applyFill="1" applyBorder="1" applyAlignment="1">
      <alignment vertical="center" shrinkToFit="1"/>
    </xf>
    <xf numFmtId="3" fontId="13" fillId="2" borderId="38" xfId="2" applyNumberFormat="1" applyFont="1" applyFill="1" applyBorder="1" applyAlignment="1">
      <alignment vertical="center" shrinkToFit="1"/>
    </xf>
    <xf numFmtId="3" fontId="13" fillId="2" borderId="9" xfId="2" applyNumberFormat="1" applyFont="1" applyFill="1" applyBorder="1" applyAlignment="1">
      <alignment vertical="center" shrinkToFit="1"/>
    </xf>
    <xf numFmtId="178" fontId="12" fillId="2" borderId="49" xfId="0" applyNumberFormat="1" applyFont="1" applyFill="1" applyBorder="1" applyAlignment="1">
      <alignment horizontal="left" vertical="center" shrinkToFit="1"/>
    </xf>
    <xf numFmtId="0" fontId="7" fillId="2" borderId="36" xfId="2" applyFont="1" applyFill="1" applyBorder="1" applyAlignment="1">
      <alignment vertical="center" wrapText="1"/>
    </xf>
    <xf numFmtId="0" fontId="12" fillId="2" borderId="36" xfId="0" applyFont="1" applyFill="1" applyBorder="1" applyAlignment="1">
      <alignment vertical="center" wrapText="1"/>
    </xf>
    <xf numFmtId="0" fontId="12" fillId="2" borderId="32" xfId="0" applyFont="1" applyFill="1" applyBorder="1" applyAlignment="1">
      <alignment vertical="center" wrapText="1"/>
    </xf>
    <xf numFmtId="0" fontId="12" fillId="2" borderId="31" xfId="0" applyFont="1" applyFill="1" applyBorder="1" applyAlignment="1">
      <alignment vertical="center" wrapText="1"/>
    </xf>
    <xf numFmtId="3" fontId="14" fillId="2" borderId="42" xfId="2" applyNumberFormat="1" applyFont="1" applyFill="1" applyBorder="1" applyAlignment="1">
      <alignment horizontal="center" vertical="center" shrinkToFit="1"/>
    </xf>
    <xf numFmtId="3" fontId="14" fillId="2" borderId="26" xfId="2" applyNumberFormat="1" applyFont="1" applyFill="1" applyBorder="1" applyAlignment="1">
      <alignment horizontal="center" vertical="center" shrinkToFit="1"/>
    </xf>
    <xf numFmtId="3" fontId="14" fillId="2" borderId="47" xfId="2" applyNumberFormat="1" applyFont="1" applyFill="1" applyBorder="1" applyAlignment="1">
      <alignment horizontal="center" vertical="center" shrinkToFit="1"/>
    </xf>
    <xf numFmtId="0" fontId="17" fillId="2" borderId="29" xfId="0" applyFont="1" applyFill="1" applyBorder="1" applyAlignment="1">
      <alignment horizontal="center" vertical="center" shrinkToFit="1"/>
    </xf>
    <xf numFmtId="0" fontId="16" fillId="0" borderId="0" xfId="2" applyFont="1" applyAlignment="1">
      <alignment vertical="center" shrinkToFit="1"/>
    </xf>
    <xf numFmtId="176" fontId="16" fillId="0" borderId="0" xfId="2" applyNumberFormat="1" applyFont="1" applyAlignment="1">
      <alignment vertical="center" shrinkToFit="1"/>
    </xf>
    <xf numFmtId="0" fontId="16" fillId="0" borderId="0" xfId="2" applyFont="1" applyAlignment="1">
      <alignment horizontal="center" vertical="center" shrinkToFit="1"/>
    </xf>
    <xf numFmtId="177" fontId="16" fillId="0" borderId="0" xfId="2" applyNumberFormat="1" applyFont="1" applyAlignment="1">
      <alignment vertical="center" shrinkToFit="1"/>
    </xf>
    <xf numFmtId="176" fontId="16" fillId="3" borderId="33" xfId="2" applyNumberFormat="1" applyFont="1" applyFill="1" applyBorder="1" applyAlignment="1">
      <alignment horizontal="center" vertical="center" shrinkToFit="1"/>
    </xf>
    <xf numFmtId="0" fontId="16" fillId="3" borderId="34" xfId="2" applyFont="1" applyFill="1" applyBorder="1" applyAlignment="1">
      <alignment horizontal="center" vertical="center" shrinkToFit="1"/>
    </xf>
    <xf numFmtId="0" fontId="16" fillId="3" borderId="35" xfId="2" applyFont="1" applyFill="1" applyBorder="1" applyAlignment="1">
      <alignment horizontal="center" vertical="center" shrinkToFit="1"/>
    </xf>
    <xf numFmtId="0" fontId="16" fillId="3" borderId="2" xfId="2" applyFont="1" applyFill="1" applyBorder="1" applyAlignment="1">
      <alignment horizontal="center" vertical="center" shrinkToFit="1"/>
    </xf>
    <xf numFmtId="0" fontId="17" fillId="3" borderId="30" xfId="0" applyFont="1" applyFill="1" applyBorder="1" applyAlignment="1">
      <alignment horizontal="center" vertical="center" shrinkToFit="1"/>
    </xf>
    <xf numFmtId="0" fontId="17" fillId="3" borderId="28" xfId="0" applyFont="1" applyFill="1" applyBorder="1" applyAlignment="1">
      <alignment horizontal="center" vertical="center" shrinkToFit="1"/>
    </xf>
    <xf numFmtId="0" fontId="6" fillId="0" borderId="3" xfId="3" applyFont="1" applyBorder="1" applyAlignment="1">
      <alignment horizontal="center" vertical="center" wrapText="1"/>
    </xf>
    <xf numFmtId="0" fontId="16" fillId="3" borderId="34" xfId="2" applyFont="1" applyFill="1" applyBorder="1" applyAlignment="1">
      <alignment horizontal="center" vertical="center" shrinkToFit="1"/>
    </xf>
    <xf numFmtId="0" fontId="20" fillId="0" borderId="0" xfId="0" applyFont="1" applyAlignment="1">
      <alignment horizontal="justify"/>
    </xf>
    <xf numFmtId="3" fontId="7" fillId="2" borderId="55" xfId="3" applyNumberFormat="1" applyFont="1" applyFill="1" applyBorder="1" applyAlignment="1">
      <alignment horizontal="left" vertical="center" wrapText="1"/>
    </xf>
    <xf numFmtId="3" fontId="7" fillId="2" borderId="17" xfId="3" applyNumberFormat="1" applyFont="1" applyFill="1" applyBorder="1" applyAlignment="1">
      <alignment horizontal="left" vertical="center" wrapText="1"/>
    </xf>
    <xf numFmtId="3" fontId="7" fillId="2" borderId="56" xfId="3" applyNumberFormat="1" applyFont="1" applyFill="1" applyBorder="1" applyAlignment="1">
      <alignment horizontal="left" vertical="center" wrapText="1"/>
    </xf>
    <xf numFmtId="3" fontId="7" fillId="2" borderId="20" xfId="3" applyNumberFormat="1" applyFont="1" applyFill="1" applyBorder="1" applyAlignment="1">
      <alignment horizontal="left" vertical="center" wrapText="1"/>
    </xf>
    <xf numFmtId="0" fontId="7" fillId="2" borderId="57" xfId="3" applyFont="1" applyFill="1" applyBorder="1" applyAlignment="1">
      <alignment horizontal="left" vertical="center" wrapText="1"/>
    </xf>
    <xf numFmtId="0" fontId="7" fillId="2" borderId="24" xfId="3" applyFont="1" applyFill="1" applyBorder="1" applyAlignment="1">
      <alignment horizontal="left" vertical="center" wrapText="1"/>
    </xf>
    <xf numFmtId="0" fontId="7" fillId="2" borderId="55" xfId="3" applyFont="1" applyFill="1" applyBorder="1" applyAlignment="1">
      <alignment vertical="center" wrapText="1"/>
    </xf>
    <xf numFmtId="0" fontId="7" fillId="2" borderId="17" xfId="3" applyFont="1" applyFill="1" applyBorder="1" applyAlignment="1">
      <alignment vertical="center" wrapText="1"/>
    </xf>
    <xf numFmtId="0" fontId="7" fillId="2" borderId="56" xfId="3" applyFont="1" applyFill="1" applyBorder="1" applyAlignment="1">
      <alignment vertical="center" wrapText="1"/>
    </xf>
    <xf numFmtId="0" fontId="7" fillId="2" borderId="20" xfId="3" applyFont="1" applyFill="1" applyBorder="1" applyAlignment="1">
      <alignment vertical="center" wrapText="1"/>
    </xf>
    <xf numFmtId="0" fontId="7" fillId="2" borderId="56" xfId="3" applyFont="1" applyFill="1" applyBorder="1" applyAlignment="1">
      <alignment horizontal="left" vertical="center" wrapText="1"/>
    </xf>
    <xf numFmtId="0" fontId="7" fillId="2" borderId="20" xfId="3" applyFont="1" applyFill="1" applyBorder="1" applyAlignment="1">
      <alignment horizontal="left" vertical="center" wrapText="1"/>
    </xf>
    <xf numFmtId="0" fontId="6" fillId="3" borderId="12" xfId="3" applyFont="1" applyFill="1" applyBorder="1" applyAlignment="1">
      <alignment horizontal="center" vertical="center" wrapText="1"/>
    </xf>
    <xf numFmtId="0" fontId="7" fillId="3" borderId="58" xfId="3" applyFont="1" applyFill="1" applyBorder="1" applyAlignment="1">
      <alignment horizontal="left" vertical="center" wrapText="1"/>
    </xf>
    <xf numFmtId="3" fontId="9" fillId="2" borderId="26" xfId="3" applyNumberFormat="1" applyFont="1" applyFill="1" applyBorder="1" applyAlignment="1">
      <alignment horizontal="right" vertical="center" wrapText="1"/>
    </xf>
    <xf numFmtId="0" fontId="6" fillId="3" borderId="0" xfId="3" applyFont="1" applyFill="1" applyAlignment="1">
      <alignment horizontal="center" vertical="center"/>
    </xf>
    <xf numFmtId="3" fontId="6" fillId="3" borderId="3" xfId="3" applyNumberFormat="1" applyFont="1" applyFill="1" applyBorder="1" applyAlignment="1">
      <alignment horizontal="center" vertical="center" wrapText="1"/>
    </xf>
    <xf numFmtId="0" fontId="6" fillId="3" borderId="52" xfId="3" applyFont="1" applyFill="1" applyBorder="1" applyAlignment="1">
      <alignment horizontal="center" vertical="center" wrapText="1"/>
    </xf>
    <xf numFmtId="0" fontId="6" fillId="3" borderId="54" xfId="3" applyFont="1" applyFill="1" applyBorder="1" applyAlignment="1">
      <alignment horizontal="center" vertical="center" wrapText="1"/>
    </xf>
    <xf numFmtId="0" fontId="6" fillId="3" borderId="0" xfId="3" applyFont="1" applyFill="1" applyAlignment="1">
      <alignment vertical="center" wrapText="1"/>
    </xf>
    <xf numFmtId="3" fontId="6" fillId="3" borderId="10" xfId="3" applyNumberFormat="1" applyFont="1" applyFill="1" applyBorder="1" applyAlignment="1">
      <alignment horizontal="center" vertical="center" wrapText="1"/>
    </xf>
    <xf numFmtId="49" fontId="6" fillId="3" borderId="52" xfId="3" applyNumberFormat="1" applyFont="1" applyFill="1" applyBorder="1" applyAlignment="1">
      <alignment horizontal="center" vertical="center" wrapText="1"/>
    </xf>
    <xf numFmtId="49" fontId="6" fillId="3" borderId="3" xfId="3" applyNumberFormat="1" applyFont="1" applyFill="1" applyBorder="1" applyAlignment="1">
      <alignment horizontal="center" vertical="center" wrapText="1"/>
    </xf>
    <xf numFmtId="49" fontId="6" fillId="3" borderId="27" xfId="3" applyNumberFormat="1" applyFont="1" applyFill="1" applyBorder="1" applyAlignment="1">
      <alignment horizontal="left" vertical="center" wrapText="1"/>
    </xf>
    <xf numFmtId="49" fontId="6" fillId="3" borderId="13" xfId="3" applyNumberFormat="1" applyFont="1" applyFill="1" applyBorder="1" applyAlignment="1">
      <alignment horizontal="left" vertical="center" wrapText="1"/>
    </xf>
    <xf numFmtId="0" fontId="6" fillId="3" borderId="8" xfId="3" applyFont="1" applyFill="1" applyBorder="1" applyAlignment="1" applyProtection="1">
      <alignment horizontal="center" vertical="center" wrapText="1"/>
      <protection locked="0"/>
    </xf>
    <xf numFmtId="0" fontId="6" fillId="3" borderId="0" xfId="3" applyFont="1" applyFill="1" applyBorder="1" applyAlignment="1">
      <alignment horizontal="left" vertical="center" wrapText="1"/>
    </xf>
    <xf numFmtId="0" fontId="6" fillId="3" borderId="14" xfId="3" applyFont="1" applyFill="1" applyBorder="1" applyAlignment="1">
      <alignment horizontal="left" vertical="center" wrapText="1"/>
    </xf>
    <xf numFmtId="3" fontId="21" fillId="2" borderId="20" xfId="3" applyNumberFormat="1" applyFont="1" applyFill="1" applyBorder="1" applyAlignment="1">
      <alignment horizontal="left" vertical="center" wrapText="1"/>
    </xf>
    <xf numFmtId="3" fontId="21" fillId="2" borderId="19" xfId="3" applyNumberFormat="1" applyFont="1" applyFill="1" applyBorder="1" applyAlignment="1">
      <alignment horizontal="right" vertical="center" wrapText="1"/>
    </xf>
    <xf numFmtId="3" fontId="21" fillId="2" borderId="16" xfId="3" applyNumberFormat="1" applyFont="1" applyFill="1" applyBorder="1" applyAlignment="1">
      <alignment horizontal="right" vertical="center" wrapText="1"/>
    </xf>
    <xf numFmtId="0" fontId="21" fillId="2" borderId="17" xfId="3" applyFont="1" applyFill="1" applyBorder="1" applyAlignment="1">
      <alignment horizontal="left" vertical="center" wrapText="1"/>
    </xf>
    <xf numFmtId="0" fontId="21" fillId="2" borderId="20" xfId="3" applyFont="1" applyFill="1" applyBorder="1" applyAlignment="1">
      <alignment horizontal="left" vertical="center" wrapText="1"/>
    </xf>
    <xf numFmtId="3" fontId="21" fillId="2" borderId="25" xfId="3" applyNumberFormat="1" applyFont="1" applyFill="1" applyBorder="1" applyAlignment="1">
      <alignment horizontal="right" vertical="center" wrapText="1"/>
    </xf>
    <xf numFmtId="0" fontId="21" fillId="2" borderId="24" xfId="3" applyFont="1" applyFill="1" applyBorder="1" applyAlignment="1">
      <alignment horizontal="left" vertical="center" wrapText="1"/>
    </xf>
    <xf numFmtId="0" fontId="21" fillId="2" borderId="15" xfId="3" applyFont="1" applyFill="1" applyBorder="1" applyAlignment="1">
      <alignment vertical="center" wrapText="1"/>
    </xf>
    <xf numFmtId="0" fontId="21" fillId="2" borderId="18" xfId="3" applyFont="1" applyFill="1" applyBorder="1" applyAlignment="1">
      <alignment vertical="center" wrapText="1"/>
    </xf>
    <xf numFmtId="0" fontId="21" fillId="2" borderId="21" xfId="3" applyFont="1" applyFill="1" applyBorder="1" applyAlignment="1">
      <alignment vertical="center" wrapText="1"/>
    </xf>
    <xf numFmtId="3" fontId="22" fillId="2" borderId="56" xfId="3" applyNumberFormat="1" applyFont="1" applyFill="1" applyBorder="1" applyAlignment="1">
      <alignment horizontal="left" vertical="center" wrapText="1"/>
    </xf>
    <xf numFmtId="0" fontId="22" fillId="2" borderId="55" xfId="3" applyFont="1" applyFill="1" applyBorder="1" applyAlignment="1">
      <alignment vertical="center" wrapText="1"/>
    </xf>
    <xf numFmtId="0" fontId="22" fillId="2" borderId="56" xfId="3" applyFont="1" applyFill="1" applyBorder="1" applyAlignment="1">
      <alignment vertical="center" wrapText="1"/>
    </xf>
    <xf numFmtId="0" fontId="22" fillId="2" borderId="56" xfId="3" applyFont="1" applyFill="1" applyBorder="1" applyAlignment="1">
      <alignment horizontal="left" vertical="center" wrapText="1"/>
    </xf>
    <xf numFmtId="3" fontId="21" fillId="2" borderId="23" xfId="3" applyNumberFormat="1" applyFont="1" applyFill="1" applyBorder="1" applyAlignment="1">
      <alignment horizontal="right" vertical="center" wrapText="1"/>
    </xf>
    <xf numFmtId="0" fontId="22" fillId="2" borderId="57" xfId="3" applyFont="1" applyFill="1" applyBorder="1" applyAlignment="1">
      <alignment horizontal="left" vertical="center" wrapText="1"/>
    </xf>
    <xf numFmtId="3" fontId="22" fillId="2" borderId="20" xfId="3" applyNumberFormat="1" applyFont="1" applyFill="1" applyBorder="1" applyAlignment="1">
      <alignment horizontal="left" vertical="center" wrapText="1"/>
    </xf>
    <xf numFmtId="0" fontId="22" fillId="2" borderId="17" xfId="3" applyFont="1" applyFill="1" applyBorder="1" applyAlignment="1">
      <alignment vertical="center" wrapText="1"/>
    </xf>
    <xf numFmtId="0" fontId="22" fillId="2" borderId="20" xfId="3" applyFont="1" applyFill="1" applyBorder="1" applyAlignment="1">
      <alignment vertical="center" wrapText="1"/>
    </xf>
    <xf numFmtId="0" fontId="22" fillId="2" borderId="20" xfId="3" applyFont="1" applyFill="1" applyBorder="1" applyAlignment="1">
      <alignment horizontal="left" vertical="center" wrapText="1"/>
    </xf>
    <xf numFmtId="0" fontId="22" fillId="2" borderId="24" xfId="3" applyFont="1" applyFill="1" applyBorder="1" applyAlignment="1">
      <alignment horizontal="left" vertical="center" wrapText="1"/>
    </xf>
    <xf numFmtId="178" fontId="12" fillId="2" borderId="39" xfId="0" applyNumberFormat="1" applyFont="1" applyFill="1" applyBorder="1" applyAlignment="1">
      <alignment horizontal="left" vertical="center" shrinkToFit="1"/>
    </xf>
    <xf numFmtId="178" fontId="22" fillId="2" borderId="49" xfId="0" applyNumberFormat="1" applyFont="1" applyFill="1" applyBorder="1" applyAlignment="1">
      <alignment horizontal="left" vertical="center" shrinkToFit="1"/>
    </xf>
    <xf numFmtId="0" fontId="22" fillId="2" borderId="36" xfId="2" applyFont="1" applyFill="1" applyBorder="1" applyAlignment="1">
      <alignment vertical="center" wrapText="1"/>
    </xf>
    <xf numFmtId="0" fontId="22" fillId="2" borderId="36" xfId="0" applyFont="1" applyFill="1" applyBorder="1" applyAlignment="1">
      <alignment vertical="center" wrapText="1"/>
    </xf>
    <xf numFmtId="178" fontId="22" fillId="2" borderId="40" xfId="0" applyNumberFormat="1" applyFont="1" applyFill="1" applyBorder="1" applyAlignment="1">
      <alignment horizontal="left" vertical="center" shrinkToFit="1"/>
    </xf>
    <xf numFmtId="0" fontId="22" fillId="2" borderId="32" xfId="2" applyFont="1" applyFill="1" applyBorder="1" applyAlignment="1">
      <alignment vertical="center" wrapText="1"/>
    </xf>
    <xf numFmtId="0" fontId="22" fillId="2" borderId="32" xfId="0" applyFont="1" applyFill="1" applyBorder="1" applyAlignment="1">
      <alignment vertical="center" wrapText="1"/>
    </xf>
    <xf numFmtId="0" fontId="22" fillId="2" borderId="39" xfId="0" applyFont="1" applyFill="1" applyBorder="1" applyAlignment="1">
      <alignment horizontal="left" vertical="center" shrinkToFit="1"/>
    </xf>
    <xf numFmtId="178" fontId="22" fillId="2" borderId="40" xfId="2" applyNumberFormat="1" applyFont="1" applyFill="1" applyBorder="1" applyAlignment="1">
      <alignment horizontal="left" vertical="center" shrinkToFit="1"/>
    </xf>
    <xf numFmtId="178" fontId="22" fillId="2" borderId="30" xfId="0" applyNumberFormat="1" applyFont="1" applyFill="1" applyBorder="1" applyAlignment="1">
      <alignment horizontal="left" vertical="center" shrinkToFit="1"/>
    </xf>
    <xf numFmtId="0" fontId="22" fillId="2" borderId="31" xfId="2" applyFont="1" applyFill="1" applyBorder="1" applyAlignment="1">
      <alignment vertical="center" wrapText="1"/>
    </xf>
    <xf numFmtId="0" fontId="22" fillId="2" borderId="31" xfId="0" applyFont="1" applyFill="1" applyBorder="1" applyAlignment="1">
      <alignment vertical="center" wrapText="1"/>
    </xf>
    <xf numFmtId="0" fontId="22" fillId="2" borderId="34" xfId="2" applyFont="1" applyFill="1" applyBorder="1" applyAlignment="1">
      <alignment vertical="center" wrapText="1"/>
    </xf>
    <xf numFmtId="0" fontId="14" fillId="0" borderId="0" xfId="2" applyFont="1" applyAlignment="1">
      <alignment horizontal="center" vertical="center" shrinkToFit="1"/>
    </xf>
    <xf numFmtId="0" fontId="18" fillId="3" borderId="4" xfId="3" applyFont="1" applyFill="1" applyBorder="1" applyAlignment="1">
      <alignment horizontal="left" vertical="center" wrapText="1"/>
    </xf>
    <xf numFmtId="0" fontId="15" fillId="2" borderId="47" xfId="0" applyFont="1" applyFill="1" applyBorder="1" applyAlignment="1">
      <alignment horizontal="center" vertical="center" shrinkToFit="1"/>
    </xf>
    <xf numFmtId="0" fontId="23" fillId="2" borderId="47" xfId="0" applyFont="1" applyFill="1" applyBorder="1" applyAlignment="1">
      <alignment horizontal="center" vertical="center" shrinkToFit="1"/>
    </xf>
    <xf numFmtId="0" fontId="6" fillId="2" borderId="15" xfId="3" applyFont="1" applyFill="1" applyBorder="1" applyAlignment="1">
      <alignment vertical="center" wrapText="1"/>
    </xf>
    <xf numFmtId="179" fontId="14" fillId="2" borderId="41" xfId="2" applyNumberFormat="1" applyFont="1" applyFill="1" applyBorder="1" applyAlignment="1">
      <alignment vertical="center" shrinkToFit="1"/>
    </xf>
    <xf numFmtId="179" fontId="14" fillId="2" borderId="44" xfId="2" applyNumberFormat="1" applyFont="1" applyFill="1" applyBorder="1" applyAlignment="1">
      <alignment vertical="center" shrinkToFit="1"/>
    </xf>
    <xf numFmtId="179" fontId="14" fillId="2" borderId="46" xfId="2" applyNumberFormat="1" applyFont="1" applyFill="1" applyBorder="1" applyAlignment="1">
      <alignment vertical="center" shrinkToFit="1"/>
    </xf>
    <xf numFmtId="179" fontId="24" fillId="2" borderId="41" xfId="2" applyNumberFormat="1" applyFont="1" applyFill="1" applyBorder="1" applyAlignment="1">
      <alignment vertical="center" shrinkToFit="1"/>
    </xf>
    <xf numFmtId="179" fontId="24" fillId="2" borderId="44" xfId="2" applyNumberFormat="1" applyFont="1" applyFill="1" applyBorder="1" applyAlignment="1">
      <alignment vertical="center" shrinkToFit="1"/>
    </xf>
    <xf numFmtId="179" fontId="24" fillId="2" borderId="46" xfId="2" applyNumberFormat="1" applyFont="1" applyFill="1" applyBorder="1" applyAlignment="1">
      <alignment vertical="center" shrinkToFit="1"/>
    </xf>
    <xf numFmtId="177" fontId="24" fillId="2" borderId="42" xfId="2" applyNumberFormat="1" applyFont="1" applyFill="1" applyBorder="1" applyAlignment="1">
      <alignment vertical="center" shrinkToFit="1"/>
    </xf>
    <xf numFmtId="177" fontId="24" fillId="2" borderId="26" xfId="2" applyNumberFormat="1" applyFont="1" applyFill="1" applyBorder="1" applyAlignment="1">
      <alignment vertical="center" shrinkToFit="1"/>
    </xf>
    <xf numFmtId="177" fontId="24" fillId="2" borderId="47" xfId="2" applyNumberFormat="1" applyFont="1" applyFill="1" applyBorder="1" applyAlignment="1">
      <alignment vertical="center" shrinkToFit="1"/>
    </xf>
    <xf numFmtId="0" fontId="24" fillId="2" borderId="43" xfId="2" applyNumberFormat="1" applyFont="1" applyFill="1" applyBorder="1" applyAlignment="1">
      <alignment horizontal="left" vertical="center" shrinkToFit="1"/>
    </xf>
    <xf numFmtId="0" fontId="24" fillId="2" borderId="45" xfId="2" applyNumberFormat="1" applyFont="1" applyFill="1" applyBorder="1" applyAlignment="1">
      <alignment horizontal="left" vertical="center" shrinkToFit="1"/>
    </xf>
    <xf numFmtId="0" fontId="24" fillId="2" borderId="48" xfId="2" applyNumberFormat="1" applyFont="1" applyFill="1" applyBorder="1" applyAlignment="1">
      <alignment horizontal="left" vertical="center" shrinkToFit="1"/>
    </xf>
    <xf numFmtId="0" fontId="14" fillId="0" borderId="0" xfId="2" applyFont="1" applyAlignment="1">
      <alignment vertical="center" shrinkToFit="1"/>
    </xf>
    <xf numFmtId="177" fontId="14" fillId="2" borderId="42" xfId="2" applyNumberFormat="1" applyFont="1" applyFill="1" applyBorder="1" applyAlignment="1">
      <alignment vertical="center" shrinkToFit="1"/>
    </xf>
    <xf numFmtId="177" fontId="14" fillId="2" borderId="26" xfId="2" applyNumberFormat="1" applyFont="1" applyFill="1" applyBorder="1" applyAlignment="1">
      <alignment vertical="center" shrinkToFit="1"/>
    </xf>
    <xf numFmtId="177" fontId="14" fillId="2" borderId="47" xfId="2" applyNumberFormat="1" applyFont="1" applyFill="1" applyBorder="1" applyAlignment="1">
      <alignment vertical="center" shrinkToFit="1"/>
    </xf>
    <xf numFmtId="180" fontId="25" fillId="2" borderId="45" xfId="2" applyNumberFormat="1" applyFont="1" applyFill="1" applyBorder="1" applyAlignment="1">
      <alignment vertical="center" shrinkToFit="1"/>
    </xf>
    <xf numFmtId="180" fontId="25" fillId="2" borderId="48" xfId="2" applyNumberFormat="1" applyFont="1" applyFill="1" applyBorder="1" applyAlignment="1">
      <alignment vertical="center" shrinkToFit="1"/>
    </xf>
    <xf numFmtId="180" fontId="25" fillId="2" borderId="43" xfId="2" applyNumberFormat="1" applyFont="1" applyFill="1" applyBorder="1" applyAlignment="1">
      <alignment vertical="center" shrinkToFit="1"/>
    </xf>
    <xf numFmtId="177" fontId="14" fillId="0" borderId="0" xfId="2" applyNumberFormat="1" applyFont="1" applyAlignment="1">
      <alignment vertical="center" shrinkToFit="1"/>
    </xf>
    <xf numFmtId="3" fontId="6" fillId="3" borderId="54" xfId="3" applyNumberFormat="1" applyFont="1" applyFill="1" applyBorder="1" applyAlignment="1">
      <alignment horizontal="center" vertical="center" wrapText="1"/>
    </xf>
    <xf numFmtId="3" fontId="6" fillId="2" borderId="15" xfId="3" applyNumberFormat="1" applyFont="1" applyFill="1" applyBorder="1" applyAlignment="1">
      <alignment horizontal="right" vertical="center" wrapText="1"/>
    </xf>
    <xf numFmtId="3" fontId="21" fillId="2" borderId="18" xfId="3" applyNumberFormat="1" applyFont="1" applyFill="1" applyBorder="1" applyAlignment="1">
      <alignment horizontal="right" vertical="center" wrapText="1"/>
    </xf>
    <xf numFmtId="3" fontId="6" fillId="2" borderId="18" xfId="3" applyNumberFormat="1" applyFont="1" applyFill="1" applyBorder="1" applyAlignment="1">
      <alignment horizontal="right" vertical="center" wrapText="1"/>
    </xf>
    <xf numFmtId="3" fontId="9" fillId="2" borderId="65" xfId="3" applyNumberFormat="1" applyFont="1" applyFill="1" applyBorder="1" applyAlignment="1">
      <alignment horizontal="right" vertical="center" wrapText="1"/>
    </xf>
    <xf numFmtId="3" fontId="6" fillId="3" borderId="66" xfId="3" applyNumberFormat="1" applyFont="1" applyFill="1" applyBorder="1" applyAlignment="1">
      <alignment horizontal="center" vertical="center" wrapText="1"/>
    </xf>
    <xf numFmtId="3" fontId="21" fillId="2" borderId="15" xfId="3" applyNumberFormat="1" applyFont="1" applyFill="1" applyBorder="1" applyAlignment="1">
      <alignment horizontal="right" vertical="center" wrapText="1"/>
    </xf>
    <xf numFmtId="3" fontId="21" fillId="2" borderId="65" xfId="3" applyNumberFormat="1" applyFont="1" applyFill="1" applyBorder="1" applyAlignment="1">
      <alignment horizontal="right" vertical="center" wrapText="1"/>
    </xf>
    <xf numFmtId="0" fontId="22" fillId="2" borderId="55" xfId="3" applyFont="1" applyFill="1" applyBorder="1" applyAlignment="1">
      <alignment horizontal="left" vertical="center" wrapText="1"/>
    </xf>
    <xf numFmtId="3" fontId="21" fillId="2" borderId="67" xfId="3" applyNumberFormat="1" applyFont="1" applyFill="1" applyBorder="1" applyAlignment="1">
      <alignment horizontal="right" vertical="center" wrapText="1"/>
    </xf>
    <xf numFmtId="0" fontId="22" fillId="2" borderId="17" xfId="3" applyFont="1" applyFill="1" applyBorder="1" applyAlignment="1">
      <alignment horizontal="left" vertical="center" wrapText="1"/>
    </xf>
    <xf numFmtId="0" fontId="21" fillId="2" borderId="18" xfId="0" applyFont="1" applyFill="1" applyBorder="1" applyAlignment="1">
      <alignment vertical="center" wrapText="1"/>
    </xf>
    <xf numFmtId="0" fontId="21" fillId="2" borderId="68" xfId="3" applyFont="1" applyFill="1" applyBorder="1" applyAlignment="1">
      <alignment vertical="center" wrapText="1"/>
    </xf>
    <xf numFmtId="0" fontId="22" fillId="2" borderId="69" xfId="3" applyFont="1" applyFill="1" applyBorder="1" applyAlignment="1">
      <alignment horizontal="left" vertical="center" wrapText="1"/>
    </xf>
    <xf numFmtId="0" fontId="22" fillId="2" borderId="70" xfId="3" applyFont="1" applyFill="1" applyBorder="1" applyAlignment="1">
      <alignment horizontal="left" vertical="center" wrapText="1"/>
    </xf>
    <xf numFmtId="49" fontId="6" fillId="3" borderId="54" xfId="3" applyNumberFormat="1" applyFont="1" applyFill="1" applyBorder="1" applyAlignment="1">
      <alignment horizontal="center" vertical="center" wrapText="1"/>
    </xf>
    <xf numFmtId="3" fontId="6" fillId="2" borderId="65" xfId="3" applyNumberFormat="1" applyFont="1" applyFill="1" applyBorder="1" applyAlignment="1">
      <alignment horizontal="right" vertical="center" wrapText="1"/>
    </xf>
    <xf numFmtId="3" fontId="9" fillId="2" borderId="71" xfId="3" applyNumberFormat="1" applyFont="1" applyFill="1" applyBorder="1" applyAlignment="1">
      <alignment horizontal="right" vertical="center" wrapText="1"/>
    </xf>
    <xf numFmtId="0" fontId="7" fillId="2" borderId="55" xfId="3" applyFont="1" applyFill="1" applyBorder="1" applyAlignment="1">
      <alignment horizontal="left" vertical="center" wrapText="1"/>
    </xf>
    <xf numFmtId="3" fontId="6" fillId="2" borderId="67" xfId="3" applyNumberFormat="1" applyFont="1" applyFill="1" applyBorder="1" applyAlignment="1">
      <alignment horizontal="right" vertical="center" wrapText="1"/>
    </xf>
    <xf numFmtId="0" fontId="7" fillId="2" borderId="17" xfId="3" applyFont="1" applyFill="1" applyBorder="1" applyAlignment="1">
      <alignment horizontal="left" vertical="center" wrapText="1"/>
    </xf>
    <xf numFmtId="0" fontId="16" fillId="2" borderId="18" xfId="0" applyFont="1" applyFill="1" applyBorder="1" applyAlignment="1">
      <alignment vertical="center" wrapText="1"/>
    </xf>
    <xf numFmtId="0" fontId="6" fillId="2" borderId="68" xfId="3" applyFont="1" applyFill="1" applyBorder="1" applyAlignment="1">
      <alignment vertical="center" wrapText="1"/>
    </xf>
    <xf numFmtId="0" fontId="7" fillId="2" borderId="69" xfId="3" applyFont="1" applyFill="1" applyBorder="1" applyAlignment="1">
      <alignment horizontal="left" vertical="center" wrapText="1"/>
    </xf>
    <xf numFmtId="0" fontId="7" fillId="2" borderId="70" xfId="3" applyFont="1" applyFill="1" applyBorder="1" applyAlignment="1">
      <alignment horizontal="left" vertical="center" wrapText="1"/>
    </xf>
    <xf numFmtId="0" fontId="17" fillId="3" borderId="72" xfId="0" applyFont="1" applyFill="1" applyBorder="1" applyAlignment="1">
      <alignment horizontal="right" vertical="center"/>
    </xf>
    <xf numFmtId="0" fontId="16" fillId="3" borderId="0" xfId="2" applyFont="1" applyFill="1" applyBorder="1" applyAlignment="1">
      <alignment vertical="center"/>
    </xf>
    <xf numFmtId="0" fontId="17" fillId="3" borderId="0" xfId="0" applyFont="1" applyFill="1" applyBorder="1" applyAlignment="1">
      <alignment vertical="center"/>
    </xf>
    <xf numFmtId="3" fontId="13" fillId="3" borderId="0" xfId="2" applyNumberFormat="1" applyFont="1" applyFill="1" applyBorder="1" applyAlignment="1">
      <alignment vertical="center"/>
    </xf>
    <xf numFmtId="0" fontId="6" fillId="0" borderId="0" xfId="3" applyFont="1" applyAlignment="1">
      <alignment horizontal="left" vertical="center"/>
    </xf>
    <xf numFmtId="0" fontId="6" fillId="0" borderId="0" xfId="3" applyFont="1" applyAlignment="1">
      <alignment horizontal="center" vertical="center"/>
    </xf>
    <xf numFmtId="0" fontId="6" fillId="0" borderId="1" xfId="3" applyFont="1" applyBorder="1" applyAlignment="1">
      <alignment horizontal="center" vertical="center" wrapText="1"/>
    </xf>
    <xf numFmtId="0" fontId="6" fillId="0" borderId="3" xfId="3" applyFont="1" applyBorder="1" applyAlignment="1">
      <alignment horizontal="center" vertical="center" wrapText="1"/>
    </xf>
    <xf numFmtId="0" fontId="6" fillId="2" borderId="15" xfId="3" applyFont="1" applyFill="1" applyBorder="1" applyAlignment="1">
      <alignment vertical="center" wrapText="1"/>
    </xf>
    <xf numFmtId="0" fontId="6" fillId="2" borderId="16" xfId="3" applyFont="1" applyFill="1" applyBorder="1" applyAlignment="1">
      <alignment vertical="center" wrapText="1"/>
    </xf>
    <xf numFmtId="0" fontId="6" fillId="2" borderId="18" xfId="3" applyFont="1" applyFill="1" applyBorder="1" applyAlignment="1">
      <alignment vertical="center" wrapText="1"/>
    </xf>
    <xf numFmtId="0" fontId="6" fillId="2" borderId="19" xfId="3" applyFont="1" applyFill="1" applyBorder="1" applyAlignment="1">
      <alignment vertical="center" wrapText="1"/>
    </xf>
    <xf numFmtId="0" fontId="6" fillId="0" borderId="7" xfId="0" applyFont="1" applyBorder="1" applyAlignment="1">
      <alignment horizontal="center" vertical="center" wrapText="1"/>
    </xf>
    <xf numFmtId="0" fontId="6" fillId="0" borderId="2" xfId="3" applyFont="1" applyBorder="1" applyAlignment="1">
      <alignment horizontal="center" vertical="center" textRotation="255"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3" applyFont="1" applyBorder="1" applyAlignment="1" applyProtection="1">
      <alignment horizontal="center" vertical="center" textRotation="255" wrapText="1"/>
      <protection locked="0"/>
    </xf>
    <xf numFmtId="0" fontId="6" fillId="0" borderId="2" xfId="0" applyFont="1" applyBorder="1" applyAlignment="1">
      <alignment vertical="center" wrapText="1"/>
    </xf>
    <xf numFmtId="0" fontId="6" fillId="0" borderId="1" xfId="3" applyFont="1" applyBorder="1" applyAlignment="1">
      <alignment horizontal="center" vertical="center" textRotation="255" wrapText="1"/>
    </xf>
    <xf numFmtId="0" fontId="6" fillId="0" borderId="1" xfId="0" applyFont="1" applyBorder="1" applyAlignment="1">
      <alignment vertical="center" wrapText="1"/>
    </xf>
    <xf numFmtId="0" fontId="6" fillId="2" borderId="21" xfId="3" applyFont="1" applyFill="1" applyBorder="1" applyAlignment="1">
      <alignment vertical="center" wrapText="1"/>
    </xf>
    <xf numFmtId="0" fontId="6" fillId="2" borderId="22" xfId="3" applyFont="1" applyFill="1" applyBorder="1" applyAlignment="1">
      <alignment vertical="center" wrapText="1"/>
    </xf>
    <xf numFmtId="0" fontId="6" fillId="0" borderId="5" xfId="3" applyFont="1" applyBorder="1" applyAlignment="1">
      <alignment horizontal="center" vertical="center" wrapText="1"/>
    </xf>
    <xf numFmtId="0" fontId="0" fillId="0" borderId="18" xfId="0" applyBorder="1" applyAlignment="1">
      <alignment vertical="center" wrapText="1"/>
    </xf>
    <xf numFmtId="0" fontId="0" fillId="0" borderId="21" xfId="0" applyBorder="1" applyAlignment="1">
      <alignment vertical="center" wrapText="1"/>
    </xf>
    <xf numFmtId="0" fontId="16" fillId="3" borderId="0" xfId="2" applyFont="1" applyFill="1" applyAlignment="1">
      <alignment vertical="center" shrinkToFit="1"/>
    </xf>
    <xf numFmtId="0" fontId="17" fillId="3" borderId="0" xfId="0" applyFont="1" applyFill="1" applyAlignment="1">
      <alignment vertical="center" shrinkToFit="1"/>
    </xf>
    <xf numFmtId="0" fontId="16" fillId="3" borderId="0" xfId="2" applyFont="1" applyFill="1" applyAlignment="1">
      <alignment horizontal="center" vertical="center" shrinkToFit="1"/>
    </xf>
    <xf numFmtId="0" fontId="17" fillId="3" borderId="0" xfId="0" applyFont="1" applyFill="1" applyAlignment="1">
      <alignment horizontal="center" vertical="center" shrinkToFit="1"/>
    </xf>
    <xf numFmtId="0" fontId="17" fillId="2" borderId="4" xfId="0" applyFont="1" applyFill="1" applyBorder="1" applyAlignment="1">
      <alignment vertical="center" shrinkToFit="1"/>
    </xf>
    <xf numFmtId="0" fontId="17" fillId="2" borderId="50" xfId="0" applyFont="1" applyFill="1" applyBorder="1" applyAlignment="1">
      <alignment vertical="center" shrinkToFit="1"/>
    </xf>
    <xf numFmtId="0" fontId="17" fillId="2" borderId="6" xfId="0" applyFont="1" applyFill="1" applyBorder="1" applyAlignment="1">
      <alignment vertical="center" shrinkToFit="1"/>
    </xf>
    <xf numFmtId="0" fontId="17" fillId="2" borderId="53" xfId="0" applyFont="1" applyFill="1" applyBorder="1" applyAlignment="1">
      <alignment vertical="center" shrinkToFit="1"/>
    </xf>
    <xf numFmtId="0" fontId="17" fillId="2" borderId="12" xfId="0" applyFont="1" applyFill="1" applyBorder="1" applyAlignment="1">
      <alignment vertical="center" shrinkToFit="1"/>
    </xf>
    <xf numFmtId="0" fontId="16" fillId="3" borderId="26" xfId="2" applyFont="1" applyFill="1" applyBorder="1" applyAlignment="1">
      <alignment vertical="center" shrinkToFit="1"/>
    </xf>
    <xf numFmtId="0" fontId="17" fillId="3" borderId="27" xfId="0" applyFont="1" applyFill="1" applyBorder="1" applyAlignment="1">
      <alignment vertical="center" shrinkToFit="1"/>
    </xf>
    <xf numFmtId="0" fontId="16" fillId="3" borderId="7" xfId="2" applyFont="1" applyFill="1" applyBorder="1" applyAlignment="1">
      <alignment horizontal="right" vertical="center" shrinkToFit="1"/>
    </xf>
    <xf numFmtId="0" fontId="17" fillId="3" borderId="27" xfId="0" applyFont="1" applyFill="1" applyBorder="1" applyAlignment="1">
      <alignment horizontal="right" vertical="center"/>
    </xf>
    <xf numFmtId="0" fontId="12" fillId="2" borderId="44" xfId="0" applyFont="1" applyFill="1" applyBorder="1" applyAlignment="1">
      <alignment vertical="center" wrapText="1"/>
    </xf>
    <xf numFmtId="0" fontId="11" fillId="0" borderId="45" xfId="0" applyFont="1" applyBorder="1" applyAlignment="1">
      <alignment vertical="center" wrapText="1"/>
    </xf>
    <xf numFmtId="178" fontId="17" fillId="2" borderId="46" xfId="0" applyNumberFormat="1" applyFont="1" applyFill="1" applyBorder="1" applyAlignment="1">
      <alignment horizontal="center" vertical="center" shrinkToFit="1"/>
    </xf>
    <xf numFmtId="178" fontId="15" fillId="0" borderId="47" xfId="0" applyNumberFormat="1" applyFont="1" applyBorder="1" applyAlignment="1">
      <alignment horizontal="center" vertical="center" shrinkToFit="1"/>
    </xf>
    <xf numFmtId="178" fontId="15" fillId="0" borderId="51" xfId="0" applyNumberFormat="1" applyFont="1" applyBorder="1" applyAlignment="1">
      <alignment horizontal="center" vertical="center" shrinkToFit="1"/>
    </xf>
    <xf numFmtId="0" fontId="17" fillId="2" borderId="46" xfId="0" applyFont="1" applyFill="1" applyBorder="1" applyAlignment="1">
      <alignment horizontal="center" vertical="center" shrinkToFit="1"/>
    </xf>
    <xf numFmtId="0" fontId="15" fillId="2" borderId="47" xfId="0" applyFont="1" applyFill="1" applyBorder="1" applyAlignment="1">
      <alignment horizontal="center" vertical="center" shrinkToFit="1"/>
    </xf>
    <xf numFmtId="0" fontId="16" fillId="3" borderId="46" xfId="2" applyFont="1" applyFill="1" applyBorder="1" applyAlignment="1">
      <alignment horizontal="center" vertical="center" shrinkToFit="1"/>
    </xf>
    <xf numFmtId="0" fontId="15" fillId="3" borderId="48" xfId="0" applyFont="1" applyFill="1" applyBorder="1" applyAlignment="1">
      <alignment horizontal="center" vertical="center" shrinkToFit="1"/>
    </xf>
    <xf numFmtId="0" fontId="12" fillId="2" borderId="41" xfId="0" applyFont="1" applyFill="1" applyBorder="1" applyAlignment="1">
      <alignment vertical="center" wrapText="1"/>
    </xf>
    <xf numFmtId="0" fontId="11" fillId="0" borderId="43" xfId="0" applyFont="1" applyBorder="1" applyAlignment="1">
      <alignment vertical="center" wrapText="1"/>
    </xf>
    <xf numFmtId="0" fontId="12" fillId="2" borderId="46" xfId="0" applyFont="1" applyFill="1" applyBorder="1" applyAlignment="1">
      <alignment vertical="center" wrapText="1"/>
    </xf>
    <xf numFmtId="0" fontId="11" fillId="0" borderId="48" xfId="0" applyFont="1" applyBorder="1" applyAlignment="1">
      <alignment vertical="center" wrapText="1"/>
    </xf>
    <xf numFmtId="0" fontId="16" fillId="3" borderId="47" xfId="2" applyFont="1" applyFill="1" applyBorder="1" applyAlignment="1">
      <alignment horizontal="center" vertical="center" shrinkToFit="1"/>
    </xf>
    <xf numFmtId="0" fontId="17" fillId="3" borderId="47" xfId="0" applyFont="1" applyFill="1" applyBorder="1" applyAlignment="1">
      <alignment horizontal="center" vertical="center" shrinkToFit="1"/>
    </xf>
    <xf numFmtId="0" fontId="0" fillId="0" borderId="48" xfId="0" applyBorder="1" applyAlignment="1">
      <alignment horizontal="center" vertical="center" shrinkToFit="1"/>
    </xf>
    <xf numFmtId="0" fontId="6" fillId="3" borderId="5" xfId="3" applyFont="1" applyFill="1" applyBorder="1" applyAlignment="1">
      <alignment horizontal="center" vertical="center" wrapText="1"/>
    </xf>
    <xf numFmtId="0" fontId="19" fillId="3" borderId="7" xfId="0" applyFont="1" applyFill="1" applyBorder="1" applyAlignment="1">
      <alignment horizontal="center" vertical="center" wrapText="1"/>
    </xf>
    <xf numFmtId="0" fontId="6" fillId="3" borderId="1" xfId="3" applyFont="1" applyFill="1" applyBorder="1" applyAlignment="1">
      <alignment horizontal="center" vertical="center" wrapText="1"/>
    </xf>
    <xf numFmtId="0" fontId="6" fillId="3" borderId="3" xfId="3" applyFont="1" applyFill="1" applyBorder="1" applyAlignment="1">
      <alignment horizontal="center" vertical="center" wrapText="1"/>
    </xf>
    <xf numFmtId="0" fontId="6" fillId="3" borderId="1" xfId="3" applyFont="1" applyFill="1" applyBorder="1" applyAlignment="1">
      <alignment horizontal="center" vertical="center" textRotation="255" wrapText="1"/>
    </xf>
    <xf numFmtId="0" fontId="19" fillId="3" borderId="1" xfId="0" applyFont="1" applyFill="1" applyBorder="1" applyAlignment="1">
      <alignment horizontal="center" vertical="center" wrapText="1"/>
    </xf>
    <xf numFmtId="0" fontId="6" fillId="3" borderId="2" xfId="3" applyFont="1" applyFill="1" applyBorder="1" applyAlignment="1" applyProtection="1">
      <alignment horizontal="center" vertical="center" textRotation="255" wrapText="1"/>
      <protection locked="0"/>
    </xf>
    <xf numFmtId="0" fontId="19" fillId="3" borderId="2" xfId="0" applyFont="1" applyFill="1" applyBorder="1" applyAlignment="1">
      <alignment vertical="center" wrapText="1"/>
    </xf>
    <xf numFmtId="0" fontId="19" fillId="3" borderId="1" xfId="0" applyFont="1" applyFill="1" applyBorder="1" applyAlignment="1">
      <alignment vertical="center" wrapText="1"/>
    </xf>
    <xf numFmtId="0" fontId="6" fillId="2" borderId="18" xfId="0" applyFont="1" applyFill="1" applyBorder="1" applyAlignment="1">
      <alignment vertical="center" wrapText="1"/>
    </xf>
    <xf numFmtId="0" fontId="19" fillId="0" borderId="2" xfId="0" applyFont="1" applyBorder="1" applyAlignment="1">
      <alignment vertical="center" wrapText="1"/>
    </xf>
    <xf numFmtId="0" fontId="6" fillId="3" borderId="2" xfId="3" applyFont="1" applyFill="1" applyBorder="1" applyAlignment="1">
      <alignment horizontal="center" vertical="center" textRotation="255" wrapText="1"/>
    </xf>
    <xf numFmtId="0" fontId="19" fillId="3" borderId="2" xfId="0" applyFont="1" applyFill="1" applyBorder="1" applyAlignment="1">
      <alignment horizontal="center" vertical="center" wrapText="1"/>
    </xf>
    <xf numFmtId="0" fontId="6" fillId="3" borderId="0" xfId="3" applyFont="1" applyFill="1" applyBorder="1" applyAlignment="1">
      <alignment horizontal="left" vertical="center"/>
    </xf>
    <xf numFmtId="0" fontId="17" fillId="3" borderId="0" xfId="0" applyFont="1" applyFill="1" applyBorder="1" applyAlignment="1">
      <alignment horizontal="left" vertical="center"/>
    </xf>
    <xf numFmtId="0" fontId="6" fillId="3" borderId="0" xfId="3" applyFont="1" applyFill="1" applyBorder="1" applyAlignment="1">
      <alignment horizontal="center" vertical="center"/>
    </xf>
    <xf numFmtId="0" fontId="17" fillId="3" borderId="0" xfId="0" applyFont="1" applyFill="1" applyBorder="1" applyAlignment="1">
      <alignment horizontal="center" vertical="center"/>
    </xf>
    <xf numFmtId="0" fontId="6" fillId="3" borderId="1" xfId="3" applyFont="1" applyFill="1" applyBorder="1" applyAlignment="1">
      <alignment horizontal="center" vertical="center"/>
    </xf>
    <xf numFmtId="0" fontId="17" fillId="3" borderId="2" xfId="0" applyFont="1" applyFill="1" applyBorder="1" applyAlignment="1">
      <alignment horizontal="center" vertical="center"/>
    </xf>
    <xf numFmtId="0" fontId="17" fillId="3" borderId="1" xfId="0" applyFont="1" applyFill="1" applyBorder="1" applyAlignment="1">
      <alignment horizontal="center" vertical="center"/>
    </xf>
    <xf numFmtId="0" fontId="6" fillId="2" borderId="59" xfId="3" applyFont="1" applyFill="1" applyBorder="1" applyAlignment="1">
      <alignment vertical="center" wrapText="1"/>
    </xf>
    <xf numFmtId="0" fontId="6" fillId="2" borderId="60" xfId="3" applyFont="1" applyFill="1" applyBorder="1" applyAlignment="1">
      <alignment vertical="center" wrapText="1"/>
    </xf>
    <xf numFmtId="0" fontId="21" fillId="2" borderId="59" xfId="3" applyFont="1" applyFill="1" applyBorder="1" applyAlignment="1">
      <alignment vertical="center" wrapText="1"/>
    </xf>
    <xf numFmtId="0" fontId="21" fillId="2" borderId="60" xfId="3" applyFont="1" applyFill="1" applyBorder="1" applyAlignment="1">
      <alignment vertical="center" wrapText="1"/>
    </xf>
    <xf numFmtId="0" fontId="22" fillId="2" borderId="44" xfId="0" applyFont="1" applyFill="1" applyBorder="1" applyAlignment="1">
      <alignment vertical="center" wrapText="1"/>
    </xf>
    <xf numFmtId="0" fontId="22" fillId="0" borderId="45" xfId="0" applyFont="1" applyBorder="1" applyAlignment="1">
      <alignment vertical="center" wrapText="1"/>
    </xf>
    <xf numFmtId="0" fontId="23" fillId="2" borderId="4" xfId="0" applyFont="1" applyFill="1" applyBorder="1" applyAlignment="1">
      <alignment vertical="center" shrinkToFit="1"/>
    </xf>
    <xf numFmtId="0" fontId="23" fillId="2" borderId="50" xfId="0" applyFont="1" applyFill="1" applyBorder="1" applyAlignment="1">
      <alignment vertical="center" shrinkToFit="1"/>
    </xf>
    <xf numFmtId="0" fontId="23" fillId="2" borderId="6" xfId="0" applyFont="1" applyFill="1" applyBorder="1" applyAlignment="1">
      <alignment vertical="center" shrinkToFit="1"/>
    </xf>
    <xf numFmtId="0" fontId="23" fillId="2" borderId="53" xfId="0" applyFont="1" applyFill="1" applyBorder="1" applyAlignment="1">
      <alignment vertical="center" shrinkToFit="1"/>
    </xf>
    <xf numFmtId="0" fontId="23" fillId="2" borderId="12" xfId="0" applyFont="1" applyFill="1" applyBorder="1" applyAlignment="1">
      <alignment vertical="center" shrinkToFit="1"/>
    </xf>
    <xf numFmtId="178" fontId="23" fillId="2" borderId="46" xfId="0" applyNumberFormat="1" applyFont="1" applyFill="1" applyBorder="1" applyAlignment="1">
      <alignment horizontal="center" vertical="center" shrinkToFit="1"/>
    </xf>
    <xf numFmtId="178" fontId="23" fillId="0" borderId="47" xfId="0" applyNumberFormat="1" applyFont="1" applyBorder="1" applyAlignment="1">
      <alignment horizontal="center" vertical="center" shrinkToFit="1"/>
    </xf>
    <xf numFmtId="178" fontId="23" fillId="0" borderId="51" xfId="0" applyNumberFormat="1" applyFont="1" applyBorder="1" applyAlignment="1">
      <alignment horizontal="center" vertical="center" shrinkToFit="1"/>
    </xf>
    <xf numFmtId="0" fontId="23" fillId="2" borderId="46" xfId="0" applyFont="1" applyFill="1" applyBorder="1" applyAlignment="1">
      <alignment horizontal="center" vertical="center" shrinkToFit="1"/>
    </xf>
    <xf numFmtId="0" fontId="23" fillId="2" borderId="47" xfId="0" applyFont="1" applyFill="1" applyBorder="1" applyAlignment="1">
      <alignment horizontal="center" vertical="center" shrinkToFit="1"/>
    </xf>
    <xf numFmtId="0" fontId="22" fillId="2" borderId="41" xfId="0" applyFont="1" applyFill="1" applyBorder="1" applyAlignment="1">
      <alignment vertical="center" wrapText="1"/>
    </xf>
    <xf numFmtId="0" fontId="22" fillId="0" borderId="43" xfId="0" applyFont="1" applyBorder="1" applyAlignment="1">
      <alignment vertical="center" wrapText="1"/>
    </xf>
    <xf numFmtId="0" fontId="22" fillId="2" borderId="63" xfId="0" applyFont="1" applyFill="1" applyBorder="1" applyAlignment="1">
      <alignment vertical="center" wrapText="1"/>
    </xf>
    <xf numFmtId="0" fontId="22" fillId="0" borderId="64" xfId="0" applyFont="1" applyBorder="1" applyAlignment="1">
      <alignment vertical="center" wrapText="1"/>
    </xf>
    <xf numFmtId="0" fontId="22" fillId="2" borderId="46" xfId="0" applyFont="1" applyFill="1" applyBorder="1" applyAlignment="1">
      <alignment vertical="center" wrapText="1"/>
    </xf>
    <xf numFmtId="0" fontId="22" fillId="0" borderId="48" xfId="0" applyFont="1" applyBorder="1" applyAlignment="1">
      <alignment vertical="center" wrapText="1"/>
    </xf>
    <xf numFmtId="0" fontId="6" fillId="2" borderId="61" xfId="3" applyFont="1" applyFill="1" applyBorder="1" applyAlignment="1">
      <alignment vertical="center" wrapText="1"/>
    </xf>
    <xf numFmtId="0" fontId="6" fillId="2" borderId="62" xfId="3" applyFont="1" applyFill="1" applyBorder="1" applyAlignment="1">
      <alignment vertical="center" wrapText="1"/>
    </xf>
  </cellXfs>
  <cellStyles count="4">
    <cellStyle name="ハイパーリンク 2" xfId="1"/>
    <cellStyle name="標準" xfId="0" builtinId="0"/>
    <cellStyle name="標準 2" xfId="2"/>
    <cellStyle name="標準 3" xfId="3"/>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12</xdr:col>
      <xdr:colOff>149225</xdr:colOff>
      <xdr:row>3</xdr:row>
      <xdr:rowOff>19050</xdr:rowOff>
    </xdr:from>
    <xdr:to>
      <xdr:col>12</xdr:col>
      <xdr:colOff>436880</xdr:colOff>
      <xdr:row>3</xdr:row>
      <xdr:rowOff>303530</xdr:rowOff>
    </xdr:to>
    <xdr:sp macro="" textlink="">
      <xdr:nvSpPr>
        <xdr:cNvPr id="2" name="正方形/長方形 1"/>
        <xdr:cNvSpPr/>
      </xdr:nvSpPr>
      <xdr:spPr>
        <a:xfrm>
          <a:off x="5778500" y="962025"/>
          <a:ext cx="287655" cy="284480"/>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G38"/>
  <sheetViews>
    <sheetView showGridLines="0" tabSelected="1" view="pageBreakPreview" zoomScaleNormal="75" zoomScaleSheetLayoutView="100" zoomScalePageLayoutView="75" workbookViewId="0">
      <selection sqref="A1:E1"/>
    </sheetView>
  </sheetViews>
  <sheetFormatPr defaultRowHeight="24.95" customHeight="1" x14ac:dyDescent="0.15"/>
  <cols>
    <col min="1" max="2" width="3.625" style="1" customWidth="1"/>
    <col min="3" max="3" width="11.625" style="1" customWidth="1"/>
    <col min="4" max="4" width="12.625" style="9" customWidth="1"/>
    <col min="5" max="5" width="48.625" style="1" customWidth="1"/>
    <col min="6" max="6" width="23.625" style="1" bestFit="1" customWidth="1"/>
    <col min="7" max="243" width="9" style="1" customWidth="1"/>
    <col min="244" max="244" width="9.375" style="1" customWidth="1"/>
    <col min="245" max="245" width="6.25" style="1" customWidth="1"/>
    <col min="246" max="246" width="23.25" style="1" customWidth="1"/>
    <col min="247" max="247" width="14.125" style="1" customWidth="1"/>
    <col min="248" max="248" width="38.875" style="1" customWidth="1"/>
    <col min="249" max="249" width="10.125" style="1" bestFit="1" customWidth="1"/>
    <col min="250" max="250" width="10" style="1" bestFit="1" customWidth="1"/>
    <col min="251" max="252" width="9" style="1" bestFit="1" customWidth="1"/>
    <col min="253" max="253" width="12.375" style="1" bestFit="1" customWidth="1"/>
    <col min="254" max="254" width="9" style="1" bestFit="1" customWidth="1"/>
    <col min="255" max="255" width="31.25" style="1" customWidth="1"/>
    <col min="256" max="499" width="9" style="1" customWidth="1"/>
    <col min="500" max="500" width="9.375" style="1" customWidth="1"/>
    <col min="501" max="501" width="6.25" style="1" customWidth="1"/>
    <col min="502" max="502" width="23.25" style="1" customWidth="1"/>
    <col min="503" max="503" width="14.125" style="1" customWidth="1"/>
    <col min="504" max="504" width="38.875" style="1" customWidth="1"/>
    <col min="505" max="505" width="10.125" style="1" bestFit="1" customWidth="1"/>
    <col min="506" max="506" width="10" style="1" bestFit="1" customWidth="1"/>
    <col min="507" max="508" width="9" style="1" bestFit="1" customWidth="1"/>
    <col min="509" max="509" width="12.375" style="1" bestFit="1" customWidth="1"/>
    <col min="510" max="510" width="9" style="1" bestFit="1" customWidth="1"/>
    <col min="511" max="511" width="31.25" style="1" customWidth="1"/>
    <col min="512" max="755" width="9" style="1" customWidth="1"/>
    <col min="756" max="756" width="9.375" style="1" customWidth="1"/>
    <col min="757" max="757" width="6.25" style="1" customWidth="1"/>
    <col min="758" max="758" width="23.25" style="1" customWidth="1"/>
    <col min="759" max="759" width="14.125" style="1" customWidth="1"/>
    <col min="760" max="760" width="38.875" style="1" customWidth="1"/>
    <col min="761" max="761" width="10.125" style="1" bestFit="1" customWidth="1"/>
    <col min="762" max="762" width="10" style="1" bestFit="1" customWidth="1"/>
    <col min="763" max="764" width="9" style="1" bestFit="1" customWidth="1"/>
    <col min="765" max="765" width="12.375" style="1" bestFit="1" customWidth="1"/>
    <col min="766" max="766" width="9" style="1" bestFit="1" customWidth="1"/>
    <col min="767" max="767" width="31.25" style="1" customWidth="1"/>
    <col min="768" max="1011" width="9" style="1" customWidth="1"/>
    <col min="1012" max="1012" width="9.375" style="1" customWidth="1"/>
    <col min="1013" max="1013" width="6.25" style="1" customWidth="1"/>
    <col min="1014" max="1014" width="23.25" style="1" customWidth="1"/>
    <col min="1015" max="1015" width="14.125" style="1" customWidth="1"/>
    <col min="1016" max="1016" width="38.875" style="1" customWidth="1"/>
    <col min="1017" max="1017" width="10.125" style="1" bestFit="1" customWidth="1"/>
    <col min="1018" max="1018" width="10" style="1" bestFit="1" customWidth="1"/>
    <col min="1019" max="1020" width="9" style="1" bestFit="1" customWidth="1"/>
    <col min="1021" max="1021" width="12.375" style="1" bestFit="1" customWidth="1"/>
    <col min="1022" max="1022" width="9" style="1" bestFit="1" customWidth="1"/>
    <col min="1023" max="1023" width="31.25" style="1" customWidth="1"/>
    <col min="1024" max="1267" width="9" style="1" customWidth="1"/>
    <col min="1268" max="1268" width="9.375" style="1" customWidth="1"/>
    <col min="1269" max="1269" width="6.25" style="1" customWidth="1"/>
    <col min="1270" max="1270" width="23.25" style="1" customWidth="1"/>
    <col min="1271" max="1271" width="14.125" style="1" customWidth="1"/>
    <col min="1272" max="1272" width="38.875" style="1" customWidth="1"/>
    <col min="1273" max="1273" width="10.125" style="1" bestFit="1" customWidth="1"/>
    <col min="1274" max="1274" width="10" style="1" bestFit="1" customWidth="1"/>
    <col min="1275" max="1276" width="9" style="1" bestFit="1" customWidth="1"/>
    <col min="1277" max="1277" width="12.375" style="1" bestFit="1" customWidth="1"/>
    <col min="1278" max="1278" width="9" style="1" bestFit="1" customWidth="1"/>
    <col min="1279" max="1279" width="31.25" style="1" customWidth="1"/>
    <col min="1280" max="1523" width="9" style="1" customWidth="1"/>
    <col min="1524" max="1524" width="9.375" style="1" customWidth="1"/>
    <col min="1525" max="1525" width="6.25" style="1" customWidth="1"/>
    <col min="1526" max="1526" width="23.25" style="1" customWidth="1"/>
    <col min="1527" max="1527" width="14.125" style="1" customWidth="1"/>
    <col min="1528" max="1528" width="38.875" style="1" customWidth="1"/>
    <col min="1529" max="1529" width="10.125" style="1" bestFit="1" customWidth="1"/>
    <col min="1530" max="1530" width="10" style="1" bestFit="1" customWidth="1"/>
    <col min="1531" max="1532" width="9" style="1" bestFit="1" customWidth="1"/>
    <col min="1533" max="1533" width="12.375" style="1" bestFit="1" customWidth="1"/>
    <col min="1534" max="1534" width="9" style="1" bestFit="1" customWidth="1"/>
    <col min="1535" max="1535" width="31.25" style="1" customWidth="1"/>
    <col min="1536" max="1779" width="9" style="1" customWidth="1"/>
    <col min="1780" max="1780" width="9.375" style="1" customWidth="1"/>
    <col min="1781" max="1781" width="6.25" style="1" customWidth="1"/>
    <col min="1782" max="1782" width="23.25" style="1" customWidth="1"/>
    <col min="1783" max="1783" width="14.125" style="1" customWidth="1"/>
    <col min="1784" max="1784" width="38.875" style="1" customWidth="1"/>
    <col min="1785" max="1785" width="10.125" style="1" bestFit="1" customWidth="1"/>
    <col min="1786" max="1786" width="10" style="1" bestFit="1" customWidth="1"/>
    <col min="1787" max="1788" width="9" style="1" bestFit="1" customWidth="1"/>
    <col min="1789" max="1789" width="12.375" style="1" bestFit="1" customWidth="1"/>
    <col min="1790" max="1790" width="9" style="1" bestFit="1" customWidth="1"/>
    <col min="1791" max="1791" width="31.25" style="1" customWidth="1"/>
    <col min="1792" max="2035" width="9" style="1" customWidth="1"/>
    <col min="2036" max="2036" width="9.375" style="1" customWidth="1"/>
    <col min="2037" max="2037" width="6.25" style="1" customWidth="1"/>
    <col min="2038" max="2038" width="23.25" style="1" customWidth="1"/>
    <col min="2039" max="2039" width="14.125" style="1" customWidth="1"/>
    <col min="2040" max="2040" width="38.875" style="1" customWidth="1"/>
    <col min="2041" max="2041" width="10.125" style="1" bestFit="1" customWidth="1"/>
    <col min="2042" max="2042" width="10" style="1" bestFit="1" customWidth="1"/>
    <col min="2043" max="2044" width="9" style="1" bestFit="1" customWidth="1"/>
    <col min="2045" max="2045" width="12.375" style="1" bestFit="1" customWidth="1"/>
    <col min="2046" max="2046" width="9" style="1" bestFit="1" customWidth="1"/>
    <col min="2047" max="2047" width="31.25" style="1" customWidth="1"/>
    <col min="2048" max="2291" width="9" style="1" customWidth="1"/>
    <col min="2292" max="2292" width="9.375" style="1" customWidth="1"/>
    <col min="2293" max="2293" width="6.25" style="1" customWidth="1"/>
    <col min="2294" max="2294" width="23.25" style="1" customWidth="1"/>
    <col min="2295" max="2295" width="14.125" style="1" customWidth="1"/>
    <col min="2296" max="2296" width="38.875" style="1" customWidth="1"/>
    <col min="2297" max="2297" width="10.125" style="1" bestFit="1" customWidth="1"/>
    <col min="2298" max="2298" width="10" style="1" bestFit="1" customWidth="1"/>
    <col min="2299" max="2300" width="9" style="1" bestFit="1" customWidth="1"/>
    <col min="2301" max="2301" width="12.375" style="1" bestFit="1" customWidth="1"/>
    <col min="2302" max="2302" width="9" style="1" bestFit="1" customWidth="1"/>
    <col min="2303" max="2303" width="31.25" style="1" customWidth="1"/>
    <col min="2304" max="2547" width="9" style="1" customWidth="1"/>
    <col min="2548" max="2548" width="9.375" style="1" customWidth="1"/>
    <col min="2549" max="2549" width="6.25" style="1" customWidth="1"/>
    <col min="2550" max="2550" width="23.25" style="1" customWidth="1"/>
    <col min="2551" max="2551" width="14.125" style="1" customWidth="1"/>
    <col min="2552" max="2552" width="38.875" style="1" customWidth="1"/>
    <col min="2553" max="2553" width="10.125" style="1" bestFit="1" customWidth="1"/>
    <col min="2554" max="2554" width="10" style="1" bestFit="1" customWidth="1"/>
    <col min="2555" max="2556" width="9" style="1" bestFit="1" customWidth="1"/>
    <col min="2557" max="2557" width="12.375" style="1" bestFit="1" customWidth="1"/>
    <col min="2558" max="2558" width="9" style="1" bestFit="1" customWidth="1"/>
    <col min="2559" max="2559" width="31.25" style="1" customWidth="1"/>
    <col min="2560" max="2803" width="9" style="1" customWidth="1"/>
    <col min="2804" max="2804" width="9.375" style="1" customWidth="1"/>
    <col min="2805" max="2805" width="6.25" style="1" customWidth="1"/>
    <col min="2806" max="2806" width="23.25" style="1" customWidth="1"/>
    <col min="2807" max="2807" width="14.125" style="1" customWidth="1"/>
    <col min="2808" max="2808" width="38.875" style="1" customWidth="1"/>
    <col min="2809" max="2809" width="10.125" style="1" bestFit="1" customWidth="1"/>
    <col min="2810" max="2810" width="10" style="1" bestFit="1" customWidth="1"/>
    <col min="2811" max="2812" width="9" style="1" bestFit="1" customWidth="1"/>
    <col min="2813" max="2813" width="12.375" style="1" bestFit="1" customWidth="1"/>
    <col min="2814" max="2814" width="9" style="1" bestFit="1" customWidth="1"/>
    <col min="2815" max="2815" width="31.25" style="1" customWidth="1"/>
    <col min="2816" max="3059" width="9" style="1" customWidth="1"/>
    <col min="3060" max="3060" width="9.375" style="1" customWidth="1"/>
    <col min="3061" max="3061" width="6.25" style="1" customWidth="1"/>
    <col min="3062" max="3062" width="23.25" style="1" customWidth="1"/>
    <col min="3063" max="3063" width="14.125" style="1" customWidth="1"/>
    <col min="3064" max="3064" width="38.875" style="1" customWidth="1"/>
    <col min="3065" max="3065" width="10.125" style="1" bestFit="1" customWidth="1"/>
    <col min="3066" max="3066" width="10" style="1" bestFit="1" customWidth="1"/>
    <col min="3067" max="3068" width="9" style="1" bestFit="1" customWidth="1"/>
    <col min="3069" max="3069" width="12.375" style="1" bestFit="1" customWidth="1"/>
    <col min="3070" max="3070" width="9" style="1" bestFit="1" customWidth="1"/>
    <col min="3071" max="3071" width="31.25" style="1" customWidth="1"/>
    <col min="3072" max="3315" width="9" style="1" customWidth="1"/>
    <col min="3316" max="3316" width="9.375" style="1" customWidth="1"/>
    <col min="3317" max="3317" width="6.25" style="1" customWidth="1"/>
    <col min="3318" max="3318" width="23.25" style="1" customWidth="1"/>
    <col min="3319" max="3319" width="14.125" style="1" customWidth="1"/>
    <col min="3320" max="3320" width="38.875" style="1" customWidth="1"/>
    <col min="3321" max="3321" width="10.125" style="1" bestFit="1" customWidth="1"/>
    <col min="3322" max="3322" width="10" style="1" bestFit="1" customWidth="1"/>
    <col min="3323" max="3324" width="9" style="1" bestFit="1" customWidth="1"/>
    <col min="3325" max="3325" width="12.375" style="1" bestFit="1" customWidth="1"/>
    <col min="3326" max="3326" width="9" style="1" bestFit="1" customWidth="1"/>
    <col min="3327" max="3327" width="31.25" style="1" customWidth="1"/>
    <col min="3328" max="3571" width="9" style="1" customWidth="1"/>
    <col min="3572" max="3572" width="9.375" style="1" customWidth="1"/>
    <col min="3573" max="3573" width="6.25" style="1" customWidth="1"/>
    <col min="3574" max="3574" width="23.25" style="1" customWidth="1"/>
    <col min="3575" max="3575" width="14.125" style="1" customWidth="1"/>
    <col min="3576" max="3576" width="38.875" style="1" customWidth="1"/>
    <col min="3577" max="3577" width="10.125" style="1" bestFit="1" customWidth="1"/>
    <col min="3578" max="3578" width="10" style="1" bestFit="1" customWidth="1"/>
    <col min="3579" max="3580" width="9" style="1" bestFit="1" customWidth="1"/>
    <col min="3581" max="3581" width="12.375" style="1" bestFit="1" customWidth="1"/>
    <col min="3582" max="3582" width="9" style="1" bestFit="1" customWidth="1"/>
    <col min="3583" max="3583" width="31.25" style="1" customWidth="1"/>
    <col min="3584" max="3827" width="9" style="1" customWidth="1"/>
    <col min="3828" max="3828" width="9.375" style="1" customWidth="1"/>
    <col min="3829" max="3829" width="6.25" style="1" customWidth="1"/>
    <col min="3830" max="3830" width="23.25" style="1" customWidth="1"/>
    <col min="3831" max="3831" width="14.125" style="1" customWidth="1"/>
    <col min="3832" max="3832" width="38.875" style="1" customWidth="1"/>
    <col min="3833" max="3833" width="10.125" style="1" bestFit="1" customWidth="1"/>
    <col min="3834" max="3834" width="10" style="1" bestFit="1" customWidth="1"/>
    <col min="3835" max="3836" width="9" style="1" bestFit="1" customWidth="1"/>
    <col min="3837" max="3837" width="12.375" style="1" bestFit="1" customWidth="1"/>
    <col min="3838" max="3838" width="9" style="1" bestFit="1" customWidth="1"/>
    <col min="3839" max="3839" width="31.25" style="1" customWidth="1"/>
    <col min="3840" max="4083" width="9" style="1" customWidth="1"/>
    <col min="4084" max="4084" width="9.375" style="1" customWidth="1"/>
    <col min="4085" max="4085" width="6.25" style="1" customWidth="1"/>
    <col min="4086" max="4086" width="23.25" style="1" customWidth="1"/>
    <col min="4087" max="4087" width="14.125" style="1" customWidth="1"/>
    <col min="4088" max="4088" width="38.875" style="1" customWidth="1"/>
    <col min="4089" max="4089" width="10.125" style="1" bestFit="1" customWidth="1"/>
    <col min="4090" max="4090" width="10" style="1" bestFit="1" customWidth="1"/>
    <col min="4091" max="4092" width="9" style="1" bestFit="1" customWidth="1"/>
    <col min="4093" max="4093" width="12.375" style="1" bestFit="1" customWidth="1"/>
    <col min="4094" max="4094" width="9" style="1" bestFit="1" customWidth="1"/>
    <col min="4095" max="4095" width="31.25" style="1" customWidth="1"/>
    <col min="4096" max="4339" width="9" style="1" customWidth="1"/>
    <col min="4340" max="4340" width="9.375" style="1" customWidth="1"/>
    <col min="4341" max="4341" width="6.25" style="1" customWidth="1"/>
    <col min="4342" max="4342" width="23.25" style="1" customWidth="1"/>
    <col min="4343" max="4343" width="14.125" style="1" customWidth="1"/>
    <col min="4344" max="4344" width="38.875" style="1" customWidth="1"/>
    <col min="4345" max="4345" width="10.125" style="1" bestFit="1" customWidth="1"/>
    <col min="4346" max="4346" width="10" style="1" bestFit="1" customWidth="1"/>
    <col min="4347" max="4348" width="9" style="1" bestFit="1" customWidth="1"/>
    <col min="4349" max="4349" width="12.375" style="1" bestFit="1" customWidth="1"/>
    <col min="4350" max="4350" width="9" style="1" bestFit="1" customWidth="1"/>
    <col min="4351" max="4351" width="31.25" style="1" customWidth="1"/>
    <col min="4352" max="4595" width="9" style="1" customWidth="1"/>
    <col min="4596" max="4596" width="9.375" style="1" customWidth="1"/>
    <col min="4597" max="4597" width="6.25" style="1" customWidth="1"/>
    <col min="4598" max="4598" width="23.25" style="1" customWidth="1"/>
    <col min="4599" max="4599" width="14.125" style="1" customWidth="1"/>
    <col min="4600" max="4600" width="38.875" style="1" customWidth="1"/>
    <col min="4601" max="4601" width="10.125" style="1" bestFit="1" customWidth="1"/>
    <col min="4602" max="4602" width="10" style="1" bestFit="1" customWidth="1"/>
    <col min="4603" max="4604" width="9" style="1" bestFit="1" customWidth="1"/>
    <col min="4605" max="4605" width="12.375" style="1" bestFit="1" customWidth="1"/>
    <col min="4606" max="4606" width="9" style="1" bestFit="1" customWidth="1"/>
    <col min="4607" max="4607" width="31.25" style="1" customWidth="1"/>
    <col min="4608" max="4851" width="9" style="1" customWidth="1"/>
    <col min="4852" max="4852" width="9.375" style="1" customWidth="1"/>
    <col min="4853" max="4853" width="6.25" style="1" customWidth="1"/>
    <col min="4854" max="4854" width="23.25" style="1" customWidth="1"/>
    <col min="4855" max="4855" width="14.125" style="1" customWidth="1"/>
    <col min="4856" max="4856" width="38.875" style="1" customWidth="1"/>
    <col min="4857" max="4857" width="10.125" style="1" bestFit="1" customWidth="1"/>
    <col min="4858" max="4858" width="10" style="1" bestFit="1" customWidth="1"/>
    <col min="4859" max="4860" width="9" style="1" bestFit="1" customWidth="1"/>
    <col min="4861" max="4861" width="12.375" style="1" bestFit="1" customWidth="1"/>
    <col min="4862" max="4862" width="9" style="1" bestFit="1" customWidth="1"/>
    <col min="4863" max="4863" width="31.25" style="1" customWidth="1"/>
    <col min="4864" max="5107" width="9" style="1" customWidth="1"/>
    <col min="5108" max="5108" width="9.375" style="1" customWidth="1"/>
    <col min="5109" max="5109" width="6.25" style="1" customWidth="1"/>
    <col min="5110" max="5110" width="23.25" style="1" customWidth="1"/>
    <col min="5111" max="5111" width="14.125" style="1" customWidth="1"/>
    <col min="5112" max="5112" width="38.875" style="1" customWidth="1"/>
    <col min="5113" max="5113" width="10.125" style="1" bestFit="1" customWidth="1"/>
    <col min="5114" max="5114" width="10" style="1" bestFit="1" customWidth="1"/>
    <col min="5115" max="5116" width="9" style="1" bestFit="1" customWidth="1"/>
    <col min="5117" max="5117" width="12.375" style="1" bestFit="1" customWidth="1"/>
    <col min="5118" max="5118" width="9" style="1" bestFit="1" customWidth="1"/>
    <col min="5119" max="5119" width="31.25" style="1" customWidth="1"/>
    <col min="5120" max="5363" width="9" style="1" customWidth="1"/>
    <col min="5364" max="5364" width="9.375" style="1" customWidth="1"/>
    <col min="5365" max="5365" width="6.25" style="1" customWidth="1"/>
    <col min="5366" max="5366" width="23.25" style="1" customWidth="1"/>
    <col min="5367" max="5367" width="14.125" style="1" customWidth="1"/>
    <col min="5368" max="5368" width="38.875" style="1" customWidth="1"/>
    <col min="5369" max="5369" width="10.125" style="1" bestFit="1" customWidth="1"/>
    <col min="5370" max="5370" width="10" style="1" bestFit="1" customWidth="1"/>
    <col min="5371" max="5372" width="9" style="1" bestFit="1" customWidth="1"/>
    <col min="5373" max="5373" width="12.375" style="1" bestFit="1" customWidth="1"/>
    <col min="5374" max="5374" width="9" style="1" bestFit="1" customWidth="1"/>
    <col min="5375" max="5375" width="31.25" style="1" customWidth="1"/>
    <col min="5376" max="5619" width="9" style="1" customWidth="1"/>
    <col min="5620" max="5620" width="9.375" style="1" customWidth="1"/>
    <col min="5621" max="5621" width="6.25" style="1" customWidth="1"/>
    <col min="5622" max="5622" width="23.25" style="1" customWidth="1"/>
    <col min="5623" max="5623" width="14.125" style="1" customWidth="1"/>
    <col min="5624" max="5624" width="38.875" style="1" customWidth="1"/>
    <col min="5625" max="5625" width="10.125" style="1" bestFit="1" customWidth="1"/>
    <col min="5626" max="5626" width="10" style="1" bestFit="1" customWidth="1"/>
    <col min="5627" max="5628" width="9" style="1" bestFit="1" customWidth="1"/>
    <col min="5629" max="5629" width="12.375" style="1" bestFit="1" customWidth="1"/>
    <col min="5630" max="5630" width="9" style="1" bestFit="1" customWidth="1"/>
    <col min="5631" max="5631" width="31.25" style="1" customWidth="1"/>
    <col min="5632" max="5875" width="9" style="1" customWidth="1"/>
    <col min="5876" max="5876" width="9.375" style="1" customWidth="1"/>
    <col min="5877" max="5877" width="6.25" style="1" customWidth="1"/>
    <col min="5878" max="5878" width="23.25" style="1" customWidth="1"/>
    <col min="5879" max="5879" width="14.125" style="1" customWidth="1"/>
    <col min="5880" max="5880" width="38.875" style="1" customWidth="1"/>
    <col min="5881" max="5881" width="10.125" style="1" bestFit="1" customWidth="1"/>
    <col min="5882" max="5882" width="10" style="1" bestFit="1" customWidth="1"/>
    <col min="5883" max="5884" width="9" style="1" bestFit="1" customWidth="1"/>
    <col min="5885" max="5885" width="12.375" style="1" bestFit="1" customWidth="1"/>
    <col min="5886" max="5886" width="9" style="1" bestFit="1" customWidth="1"/>
    <col min="5887" max="5887" width="31.25" style="1" customWidth="1"/>
    <col min="5888" max="6131" width="9" style="1" customWidth="1"/>
    <col min="6132" max="6132" width="9.375" style="1" customWidth="1"/>
    <col min="6133" max="6133" width="6.25" style="1" customWidth="1"/>
    <col min="6134" max="6134" width="23.25" style="1" customWidth="1"/>
    <col min="6135" max="6135" width="14.125" style="1" customWidth="1"/>
    <col min="6136" max="6136" width="38.875" style="1" customWidth="1"/>
    <col min="6137" max="6137" width="10.125" style="1" bestFit="1" customWidth="1"/>
    <col min="6138" max="6138" width="10" style="1" bestFit="1" customWidth="1"/>
    <col min="6139" max="6140" width="9" style="1" bestFit="1" customWidth="1"/>
    <col min="6141" max="6141" width="12.375" style="1" bestFit="1" customWidth="1"/>
    <col min="6142" max="6142" width="9" style="1" bestFit="1" customWidth="1"/>
    <col min="6143" max="6143" width="31.25" style="1" customWidth="1"/>
    <col min="6144" max="6387" width="9" style="1" customWidth="1"/>
    <col min="6388" max="6388" width="9.375" style="1" customWidth="1"/>
    <col min="6389" max="6389" width="6.25" style="1" customWidth="1"/>
    <col min="6390" max="6390" width="23.25" style="1" customWidth="1"/>
    <col min="6391" max="6391" width="14.125" style="1" customWidth="1"/>
    <col min="6392" max="6392" width="38.875" style="1" customWidth="1"/>
    <col min="6393" max="6393" width="10.125" style="1" bestFit="1" customWidth="1"/>
    <col min="6394" max="6394" width="10" style="1" bestFit="1" customWidth="1"/>
    <col min="6395" max="6396" width="9" style="1" bestFit="1" customWidth="1"/>
    <col min="6397" max="6397" width="12.375" style="1" bestFit="1" customWidth="1"/>
    <col min="6398" max="6398" width="9" style="1" bestFit="1" customWidth="1"/>
    <col min="6399" max="6399" width="31.25" style="1" customWidth="1"/>
    <col min="6400" max="6643" width="9" style="1" customWidth="1"/>
    <col min="6644" max="6644" width="9.375" style="1" customWidth="1"/>
    <col min="6645" max="6645" width="6.25" style="1" customWidth="1"/>
    <col min="6646" max="6646" width="23.25" style="1" customWidth="1"/>
    <col min="6647" max="6647" width="14.125" style="1" customWidth="1"/>
    <col min="6648" max="6648" width="38.875" style="1" customWidth="1"/>
    <col min="6649" max="6649" width="10.125" style="1" bestFit="1" customWidth="1"/>
    <col min="6650" max="6650" width="10" style="1" bestFit="1" customWidth="1"/>
    <col min="6651" max="6652" width="9" style="1" bestFit="1" customWidth="1"/>
    <col min="6653" max="6653" width="12.375" style="1" bestFit="1" customWidth="1"/>
    <col min="6654" max="6654" width="9" style="1" bestFit="1" customWidth="1"/>
    <col min="6655" max="6655" width="31.25" style="1" customWidth="1"/>
    <col min="6656" max="6899" width="9" style="1" customWidth="1"/>
    <col min="6900" max="6900" width="9.375" style="1" customWidth="1"/>
    <col min="6901" max="6901" width="6.25" style="1" customWidth="1"/>
    <col min="6902" max="6902" width="23.25" style="1" customWidth="1"/>
    <col min="6903" max="6903" width="14.125" style="1" customWidth="1"/>
    <col min="6904" max="6904" width="38.875" style="1" customWidth="1"/>
    <col min="6905" max="6905" width="10.125" style="1" bestFit="1" customWidth="1"/>
    <col min="6906" max="6906" width="10" style="1" bestFit="1" customWidth="1"/>
    <col min="6907" max="6908" width="9" style="1" bestFit="1" customWidth="1"/>
    <col min="6909" max="6909" width="12.375" style="1" bestFit="1" customWidth="1"/>
    <col min="6910" max="6910" width="9" style="1" bestFit="1" customWidth="1"/>
    <col min="6911" max="6911" width="31.25" style="1" customWidth="1"/>
    <col min="6912" max="7155" width="9" style="1" customWidth="1"/>
    <col min="7156" max="7156" width="9.375" style="1" customWidth="1"/>
    <col min="7157" max="7157" width="6.25" style="1" customWidth="1"/>
    <col min="7158" max="7158" width="23.25" style="1" customWidth="1"/>
    <col min="7159" max="7159" width="14.125" style="1" customWidth="1"/>
    <col min="7160" max="7160" width="38.875" style="1" customWidth="1"/>
    <col min="7161" max="7161" width="10.125" style="1" bestFit="1" customWidth="1"/>
    <col min="7162" max="7162" width="10" style="1" bestFit="1" customWidth="1"/>
    <col min="7163" max="7164" width="9" style="1" bestFit="1" customWidth="1"/>
    <col min="7165" max="7165" width="12.375" style="1" bestFit="1" customWidth="1"/>
    <col min="7166" max="7166" width="9" style="1" bestFit="1" customWidth="1"/>
    <col min="7167" max="7167" width="31.25" style="1" customWidth="1"/>
    <col min="7168" max="7411" width="9" style="1" customWidth="1"/>
    <col min="7412" max="7412" width="9.375" style="1" customWidth="1"/>
    <col min="7413" max="7413" width="6.25" style="1" customWidth="1"/>
    <col min="7414" max="7414" width="23.25" style="1" customWidth="1"/>
    <col min="7415" max="7415" width="14.125" style="1" customWidth="1"/>
    <col min="7416" max="7416" width="38.875" style="1" customWidth="1"/>
    <col min="7417" max="7417" width="10.125" style="1" bestFit="1" customWidth="1"/>
    <col min="7418" max="7418" width="10" style="1" bestFit="1" customWidth="1"/>
    <col min="7419" max="7420" width="9" style="1" bestFit="1" customWidth="1"/>
    <col min="7421" max="7421" width="12.375" style="1" bestFit="1" customWidth="1"/>
    <col min="7422" max="7422" width="9" style="1" bestFit="1" customWidth="1"/>
    <col min="7423" max="7423" width="31.25" style="1" customWidth="1"/>
    <col min="7424" max="7667" width="9" style="1" customWidth="1"/>
    <col min="7668" max="7668" width="9.375" style="1" customWidth="1"/>
    <col min="7669" max="7669" width="6.25" style="1" customWidth="1"/>
    <col min="7670" max="7670" width="23.25" style="1" customWidth="1"/>
    <col min="7671" max="7671" width="14.125" style="1" customWidth="1"/>
    <col min="7672" max="7672" width="38.875" style="1" customWidth="1"/>
    <col min="7673" max="7673" width="10.125" style="1" bestFit="1" customWidth="1"/>
    <col min="7674" max="7674" width="10" style="1" bestFit="1" customWidth="1"/>
    <col min="7675" max="7676" width="9" style="1" bestFit="1" customWidth="1"/>
    <col min="7677" max="7677" width="12.375" style="1" bestFit="1" customWidth="1"/>
    <col min="7678" max="7678" width="9" style="1" bestFit="1" customWidth="1"/>
    <col min="7679" max="7679" width="31.25" style="1" customWidth="1"/>
    <col min="7680" max="7923" width="9" style="1" customWidth="1"/>
    <col min="7924" max="7924" width="9.375" style="1" customWidth="1"/>
    <col min="7925" max="7925" width="6.25" style="1" customWidth="1"/>
    <col min="7926" max="7926" width="23.25" style="1" customWidth="1"/>
    <col min="7927" max="7927" width="14.125" style="1" customWidth="1"/>
    <col min="7928" max="7928" width="38.875" style="1" customWidth="1"/>
    <col min="7929" max="7929" width="10.125" style="1" bestFit="1" customWidth="1"/>
    <col min="7930" max="7930" width="10" style="1" bestFit="1" customWidth="1"/>
    <col min="7931" max="7932" width="9" style="1" bestFit="1" customWidth="1"/>
    <col min="7933" max="7933" width="12.375" style="1" bestFit="1" customWidth="1"/>
    <col min="7934" max="7934" width="9" style="1" bestFit="1" customWidth="1"/>
    <col min="7935" max="7935" width="31.25" style="1" customWidth="1"/>
    <col min="7936" max="8179" width="9" style="1" customWidth="1"/>
    <col min="8180" max="8180" width="9.375" style="1" customWidth="1"/>
    <col min="8181" max="8181" width="6.25" style="1" customWidth="1"/>
    <col min="8182" max="8182" width="23.25" style="1" customWidth="1"/>
    <col min="8183" max="8183" width="14.125" style="1" customWidth="1"/>
    <col min="8184" max="8184" width="38.875" style="1" customWidth="1"/>
    <col min="8185" max="8185" width="10.125" style="1" bestFit="1" customWidth="1"/>
    <col min="8186" max="8186" width="10" style="1" bestFit="1" customWidth="1"/>
    <col min="8187" max="8188" width="9" style="1" bestFit="1" customWidth="1"/>
    <col min="8189" max="8189" width="12.375" style="1" bestFit="1" customWidth="1"/>
    <col min="8190" max="8190" width="9" style="1" bestFit="1" customWidth="1"/>
    <col min="8191" max="8191" width="31.25" style="1" customWidth="1"/>
    <col min="8192" max="8435" width="9" style="1" customWidth="1"/>
    <col min="8436" max="8436" width="9.375" style="1" customWidth="1"/>
    <col min="8437" max="8437" width="6.25" style="1" customWidth="1"/>
    <col min="8438" max="8438" width="23.25" style="1" customWidth="1"/>
    <col min="8439" max="8439" width="14.125" style="1" customWidth="1"/>
    <col min="8440" max="8440" width="38.875" style="1" customWidth="1"/>
    <col min="8441" max="8441" width="10.125" style="1" bestFit="1" customWidth="1"/>
    <col min="8442" max="8442" width="10" style="1" bestFit="1" customWidth="1"/>
    <col min="8443" max="8444" width="9" style="1" bestFit="1" customWidth="1"/>
    <col min="8445" max="8445" width="12.375" style="1" bestFit="1" customWidth="1"/>
    <col min="8446" max="8446" width="9" style="1" bestFit="1" customWidth="1"/>
    <col min="8447" max="8447" width="31.25" style="1" customWidth="1"/>
    <col min="8448" max="8691" width="9" style="1" customWidth="1"/>
    <col min="8692" max="8692" width="9.375" style="1" customWidth="1"/>
    <col min="8693" max="8693" width="6.25" style="1" customWidth="1"/>
    <col min="8694" max="8694" width="23.25" style="1" customWidth="1"/>
    <col min="8695" max="8695" width="14.125" style="1" customWidth="1"/>
    <col min="8696" max="8696" width="38.875" style="1" customWidth="1"/>
    <col min="8697" max="8697" width="10.125" style="1" bestFit="1" customWidth="1"/>
    <col min="8698" max="8698" width="10" style="1" bestFit="1" customWidth="1"/>
    <col min="8699" max="8700" width="9" style="1" bestFit="1" customWidth="1"/>
    <col min="8701" max="8701" width="12.375" style="1" bestFit="1" customWidth="1"/>
    <col min="8702" max="8702" width="9" style="1" bestFit="1" customWidth="1"/>
    <col min="8703" max="8703" width="31.25" style="1" customWidth="1"/>
    <col min="8704" max="8947" width="9" style="1" customWidth="1"/>
    <col min="8948" max="8948" width="9.375" style="1" customWidth="1"/>
    <col min="8949" max="8949" width="6.25" style="1" customWidth="1"/>
    <col min="8950" max="8950" width="23.25" style="1" customWidth="1"/>
    <col min="8951" max="8951" width="14.125" style="1" customWidth="1"/>
    <col min="8952" max="8952" width="38.875" style="1" customWidth="1"/>
    <col min="8953" max="8953" width="10.125" style="1" bestFit="1" customWidth="1"/>
    <col min="8954" max="8954" width="10" style="1" bestFit="1" customWidth="1"/>
    <col min="8955" max="8956" width="9" style="1" bestFit="1" customWidth="1"/>
    <col min="8957" max="8957" width="12.375" style="1" bestFit="1" customWidth="1"/>
    <col min="8958" max="8958" width="9" style="1" bestFit="1" customWidth="1"/>
    <col min="8959" max="8959" width="31.25" style="1" customWidth="1"/>
    <col min="8960" max="9203" width="9" style="1" customWidth="1"/>
    <col min="9204" max="9204" width="9.375" style="1" customWidth="1"/>
    <col min="9205" max="9205" width="6.25" style="1" customWidth="1"/>
    <col min="9206" max="9206" width="23.25" style="1" customWidth="1"/>
    <col min="9207" max="9207" width="14.125" style="1" customWidth="1"/>
    <col min="9208" max="9208" width="38.875" style="1" customWidth="1"/>
    <col min="9209" max="9209" width="10.125" style="1" bestFit="1" customWidth="1"/>
    <col min="9210" max="9210" width="10" style="1" bestFit="1" customWidth="1"/>
    <col min="9211" max="9212" width="9" style="1" bestFit="1" customWidth="1"/>
    <col min="9213" max="9213" width="12.375" style="1" bestFit="1" customWidth="1"/>
    <col min="9214" max="9214" width="9" style="1" bestFit="1" customWidth="1"/>
    <col min="9215" max="9215" width="31.25" style="1" customWidth="1"/>
    <col min="9216" max="9459" width="9" style="1" customWidth="1"/>
    <col min="9460" max="9460" width="9.375" style="1" customWidth="1"/>
    <col min="9461" max="9461" width="6.25" style="1" customWidth="1"/>
    <col min="9462" max="9462" width="23.25" style="1" customWidth="1"/>
    <col min="9463" max="9463" width="14.125" style="1" customWidth="1"/>
    <col min="9464" max="9464" width="38.875" style="1" customWidth="1"/>
    <col min="9465" max="9465" width="10.125" style="1" bestFit="1" customWidth="1"/>
    <col min="9466" max="9466" width="10" style="1" bestFit="1" customWidth="1"/>
    <col min="9467" max="9468" width="9" style="1" bestFit="1" customWidth="1"/>
    <col min="9469" max="9469" width="12.375" style="1" bestFit="1" customWidth="1"/>
    <col min="9470" max="9470" width="9" style="1" bestFit="1" customWidth="1"/>
    <col min="9471" max="9471" width="31.25" style="1" customWidth="1"/>
    <col min="9472" max="9715" width="9" style="1" customWidth="1"/>
    <col min="9716" max="9716" width="9.375" style="1" customWidth="1"/>
    <col min="9717" max="9717" width="6.25" style="1" customWidth="1"/>
    <col min="9718" max="9718" width="23.25" style="1" customWidth="1"/>
    <col min="9719" max="9719" width="14.125" style="1" customWidth="1"/>
    <col min="9720" max="9720" width="38.875" style="1" customWidth="1"/>
    <col min="9721" max="9721" width="10.125" style="1" bestFit="1" customWidth="1"/>
    <col min="9722" max="9722" width="10" style="1" bestFit="1" customWidth="1"/>
    <col min="9723" max="9724" width="9" style="1" bestFit="1" customWidth="1"/>
    <col min="9725" max="9725" width="12.375" style="1" bestFit="1" customWidth="1"/>
    <col min="9726" max="9726" width="9" style="1" bestFit="1" customWidth="1"/>
    <col min="9727" max="9727" width="31.25" style="1" customWidth="1"/>
    <col min="9728" max="9971" width="9" style="1" customWidth="1"/>
    <col min="9972" max="9972" width="9.375" style="1" customWidth="1"/>
    <col min="9973" max="9973" width="6.25" style="1" customWidth="1"/>
    <col min="9974" max="9974" width="23.25" style="1" customWidth="1"/>
    <col min="9975" max="9975" width="14.125" style="1" customWidth="1"/>
    <col min="9976" max="9976" width="38.875" style="1" customWidth="1"/>
    <col min="9977" max="9977" width="10.125" style="1" bestFit="1" customWidth="1"/>
    <col min="9978" max="9978" width="10" style="1" bestFit="1" customWidth="1"/>
    <col min="9979" max="9980" width="9" style="1" bestFit="1" customWidth="1"/>
    <col min="9981" max="9981" width="12.375" style="1" bestFit="1" customWidth="1"/>
    <col min="9982" max="9982" width="9" style="1" bestFit="1" customWidth="1"/>
    <col min="9983" max="9983" width="31.25" style="1" customWidth="1"/>
    <col min="9984" max="10227" width="9" style="1" customWidth="1"/>
    <col min="10228" max="10228" width="9.375" style="1" customWidth="1"/>
    <col min="10229" max="10229" width="6.25" style="1" customWidth="1"/>
    <col min="10230" max="10230" width="23.25" style="1" customWidth="1"/>
    <col min="10231" max="10231" width="14.125" style="1" customWidth="1"/>
    <col min="10232" max="10232" width="38.875" style="1" customWidth="1"/>
    <col min="10233" max="10233" width="10.125" style="1" bestFit="1" customWidth="1"/>
    <col min="10234" max="10234" width="10" style="1" bestFit="1" customWidth="1"/>
    <col min="10235" max="10236" width="9" style="1" bestFit="1" customWidth="1"/>
    <col min="10237" max="10237" width="12.375" style="1" bestFit="1" customWidth="1"/>
    <col min="10238" max="10238" width="9" style="1" bestFit="1" customWidth="1"/>
    <col min="10239" max="10239" width="31.25" style="1" customWidth="1"/>
    <col min="10240" max="10483" width="9" style="1" customWidth="1"/>
    <col min="10484" max="10484" width="9.375" style="1" customWidth="1"/>
    <col min="10485" max="10485" width="6.25" style="1" customWidth="1"/>
    <col min="10486" max="10486" width="23.25" style="1" customWidth="1"/>
    <col min="10487" max="10487" width="14.125" style="1" customWidth="1"/>
    <col min="10488" max="10488" width="38.875" style="1" customWidth="1"/>
    <col min="10489" max="10489" width="10.125" style="1" bestFit="1" customWidth="1"/>
    <col min="10490" max="10490" width="10" style="1" bestFit="1" customWidth="1"/>
    <col min="10491" max="10492" width="9" style="1" bestFit="1" customWidth="1"/>
    <col min="10493" max="10493" width="12.375" style="1" bestFit="1" customWidth="1"/>
    <col min="10494" max="10494" width="9" style="1" bestFit="1" customWidth="1"/>
    <col min="10495" max="10495" width="31.25" style="1" customWidth="1"/>
    <col min="10496" max="10739" width="9" style="1" customWidth="1"/>
    <col min="10740" max="10740" width="9.375" style="1" customWidth="1"/>
    <col min="10741" max="10741" width="6.25" style="1" customWidth="1"/>
    <col min="10742" max="10742" width="23.25" style="1" customWidth="1"/>
    <col min="10743" max="10743" width="14.125" style="1" customWidth="1"/>
    <col min="10744" max="10744" width="38.875" style="1" customWidth="1"/>
    <col min="10745" max="10745" width="10.125" style="1" bestFit="1" customWidth="1"/>
    <col min="10746" max="10746" width="10" style="1" bestFit="1" customWidth="1"/>
    <col min="10747" max="10748" width="9" style="1" bestFit="1" customWidth="1"/>
    <col min="10749" max="10749" width="12.375" style="1" bestFit="1" customWidth="1"/>
    <col min="10750" max="10750" width="9" style="1" bestFit="1" customWidth="1"/>
    <col min="10751" max="10751" width="31.25" style="1" customWidth="1"/>
    <col min="10752" max="10995" width="9" style="1" customWidth="1"/>
    <col min="10996" max="10996" width="9.375" style="1" customWidth="1"/>
    <col min="10997" max="10997" width="6.25" style="1" customWidth="1"/>
    <col min="10998" max="10998" width="23.25" style="1" customWidth="1"/>
    <col min="10999" max="10999" width="14.125" style="1" customWidth="1"/>
    <col min="11000" max="11000" width="38.875" style="1" customWidth="1"/>
    <col min="11001" max="11001" width="10.125" style="1" bestFit="1" customWidth="1"/>
    <col min="11002" max="11002" width="10" style="1" bestFit="1" customWidth="1"/>
    <col min="11003" max="11004" width="9" style="1" bestFit="1" customWidth="1"/>
    <col min="11005" max="11005" width="12.375" style="1" bestFit="1" customWidth="1"/>
    <col min="11006" max="11006" width="9" style="1" bestFit="1" customWidth="1"/>
    <col min="11007" max="11007" width="31.25" style="1" customWidth="1"/>
    <col min="11008" max="11251" width="9" style="1" customWidth="1"/>
    <col min="11252" max="11252" width="9.375" style="1" customWidth="1"/>
    <col min="11253" max="11253" width="6.25" style="1" customWidth="1"/>
    <col min="11254" max="11254" width="23.25" style="1" customWidth="1"/>
    <col min="11255" max="11255" width="14.125" style="1" customWidth="1"/>
    <col min="11256" max="11256" width="38.875" style="1" customWidth="1"/>
    <col min="11257" max="11257" width="10.125" style="1" bestFit="1" customWidth="1"/>
    <col min="11258" max="11258" width="10" style="1" bestFit="1" customWidth="1"/>
    <col min="11259" max="11260" width="9" style="1" bestFit="1" customWidth="1"/>
    <col min="11261" max="11261" width="12.375" style="1" bestFit="1" customWidth="1"/>
    <col min="11262" max="11262" width="9" style="1" bestFit="1" customWidth="1"/>
    <col min="11263" max="11263" width="31.25" style="1" customWidth="1"/>
    <col min="11264" max="11507" width="9" style="1" customWidth="1"/>
    <col min="11508" max="11508" width="9.375" style="1" customWidth="1"/>
    <col min="11509" max="11509" width="6.25" style="1" customWidth="1"/>
    <col min="11510" max="11510" width="23.25" style="1" customWidth="1"/>
    <col min="11511" max="11511" width="14.125" style="1" customWidth="1"/>
    <col min="11512" max="11512" width="38.875" style="1" customWidth="1"/>
    <col min="11513" max="11513" width="10.125" style="1" bestFit="1" customWidth="1"/>
    <col min="11514" max="11514" width="10" style="1" bestFit="1" customWidth="1"/>
    <col min="11515" max="11516" width="9" style="1" bestFit="1" customWidth="1"/>
    <col min="11517" max="11517" width="12.375" style="1" bestFit="1" customWidth="1"/>
    <col min="11518" max="11518" width="9" style="1" bestFit="1" customWidth="1"/>
    <col min="11519" max="11519" width="31.25" style="1" customWidth="1"/>
    <col min="11520" max="11763" width="9" style="1" customWidth="1"/>
    <col min="11764" max="11764" width="9.375" style="1" customWidth="1"/>
    <col min="11765" max="11765" width="6.25" style="1" customWidth="1"/>
    <col min="11766" max="11766" width="23.25" style="1" customWidth="1"/>
    <col min="11767" max="11767" width="14.125" style="1" customWidth="1"/>
    <col min="11768" max="11768" width="38.875" style="1" customWidth="1"/>
    <col min="11769" max="11769" width="10.125" style="1" bestFit="1" customWidth="1"/>
    <col min="11770" max="11770" width="10" style="1" bestFit="1" customWidth="1"/>
    <col min="11771" max="11772" width="9" style="1" bestFit="1" customWidth="1"/>
    <col min="11773" max="11773" width="12.375" style="1" bestFit="1" customWidth="1"/>
    <col min="11774" max="11774" width="9" style="1" bestFit="1" customWidth="1"/>
    <col min="11775" max="11775" width="31.25" style="1" customWidth="1"/>
    <col min="11776" max="12019" width="9" style="1" customWidth="1"/>
    <col min="12020" max="12020" width="9.375" style="1" customWidth="1"/>
    <col min="12021" max="12021" width="6.25" style="1" customWidth="1"/>
    <col min="12022" max="12022" width="23.25" style="1" customWidth="1"/>
    <col min="12023" max="12023" width="14.125" style="1" customWidth="1"/>
    <col min="12024" max="12024" width="38.875" style="1" customWidth="1"/>
    <col min="12025" max="12025" width="10.125" style="1" bestFit="1" customWidth="1"/>
    <col min="12026" max="12026" width="10" style="1" bestFit="1" customWidth="1"/>
    <col min="12027" max="12028" width="9" style="1" bestFit="1" customWidth="1"/>
    <col min="12029" max="12029" width="12.375" style="1" bestFit="1" customWidth="1"/>
    <col min="12030" max="12030" width="9" style="1" bestFit="1" customWidth="1"/>
    <col min="12031" max="12031" width="31.25" style="1" customWidth="1"/>
    <col min="12032" max="12275" width="9" style="1" customWidth="1"/>
    <col min="12276" max="12276" width="9.375" style="1" customWidth="1"/>
    <col min="12277" max="12277" width="6.25" style="1" customWidth="1"/>
    <col min="12278" max="12278" width="23.25" style="1" customWidth="1"/>
    <col min="12279" max="12279" width="14.125" style="1" customWidth="1"/>
    <col min="12280" max="12280" width="38.875" style="1" customWidth="1"/>
    <col min="12281" max="12281" width="10.125" style="1" bestFit="1" customWidth="1"/>
    <col min="12282" max="12282" width="10" style="1" bestFit="1" customWidth="1"/>
    <col min="12283" max="12284" width="9" style="1" bestFit="1" customWidth="1"/>
    <col min="12285" max="12285" width="12.375" style="1" bestFit="1" customWidth="1"/>
    <col min="12286" max="12286" width="9" style="1" bestFit="1" customWidth="1"/>
    <col min="12287" max="12287" width="31.25" style="1" customWidth="1"/>
    <col min="12288" max="12531" width="9" style="1" customWidth="1"/>
    <col min="12532" max="12532" width="9.375" style="1" customWidth="1"/>
    <col min="12533" max="12533" width="6.25" style="1" customWidth="1"/>
    <col min="12534" max="12534" width="23.25" style="1" customWidth="1"/>
    <col min="12535" max="12535" width="14.125" style="1" customWidth="1"/>
    <col min="12536" max="12536" width="38.875" style="1" customWidth="1"/>
    <col min="12537" max="12537" width="10.125" style="1" bestFit="1" customWidth="1"/>
    <col min="12538" max="12538" width="10" style="1" bestFit="1" customWidth="1"/>
    <col min="12539" max="12540" width="9" style="1" bestFit="1" customWidth="1"/>
    <col min="12541" max="12541" width="12.375" style="1" bestFit="1" customWidth="1"/>
    <col min="12542" max="12542" width="9" style="1" bestFit="1" customWidth="1"/>
    <col min="12543" max="12543" width="31.25" style="1" customWidth="1"/>
    <col min="12544" max="12787" width="9" style="1" customWidth="1"/>
    <col min="12788" max="12788" width="9.375" style="1" customWidth="1"/>
    <col min="12789" max="12789" width="6.25" style="1" customWidth="1"/>
    <col min="12790" max="12790" width="23.25" style="1" customWidth="1"/>
    <col min="12791" max="12791" width="14.125" style="1" customWidth="1"/>
    <col min="12792" max="12792" width="38.875" style="1" customWidth="1"/>
    <col min="12793" max="12793" width="10.125" style="1" bestFit="1" customWidth="1"/>
    <col min="12794" max="12794" width="10" style="1" bestFit="1" customWidth="1"/>
    <col min="12795" max="12796" width="9" style="1" bestFit="1" customWidth="1"/>
    <col min="12797" max="12797" width="12.375" style="1" bestFit="1" customWidth="1"/>
    <col min="12798" max="12798" width="9" style="1" bestFit="1" customWidth="1"/>
    <col min="12799" max="12799" width="31.25" style="1" customWidth="1"/>
    <col min="12800" max="13043" width="9" style="1" customWidth="1"/>
    <col min="13044" max="13044" width="9.375" style="1" customWidth="1"/>
    <col min="13045" max="13045" width="6.25" style="1" customWidth="1"/>
    <col min="13046" max="13046" width="23.25" style="1" customWidth="1"/>
    <col min="13047" max="13047" width="14.125" style="1" customWidth="1"/>
    <col min="13048" max="13048" width="38.875" style="1" customWidth="1"/>
    <col min="13049" max="13049" width="10.125" style="1" bestFit="1" customWidth="1"/>
    <col min="13050" max="13050" width="10" style="1" bestFit="1" customWidth="1"/>
    <col min="13051" max="13052" width="9" style="1" bestFit="1" customWidth="1"/>
    <col min="13053" max="13053" width="12.375" style="1" bestFit="1" customWidth="1"/>
    <col min="13054" max="13054" width="9" style="1" bestFit="1" customWidth="1"/>
    <col min="13055" max="13055" width="31.25" style="1" customWidth="1"/>
    <col min="13056" max="13299" width="9" style="1" customWidth="1"/>
    <col min="13300" max="13300" width="9.375" style="1" customWidth="1"/>
    <col min="13301" max="13301" width="6.25" style="1" customWidth="1"/>
    <col min="13302" max="13302" width="23.25" style="1" customWidth="1"/>
    <col min="13303" max="13303" width="14.125" style="1" customWidth="1"/>
    <col min="13304" max="13304" width="38.875" style="1" customWidth="1"/>
    <col min="13305" max="13305" width="10.125" style="1" bestFit="1" customWidth="1"/>
    <col min="13306" max="13306" width="10" style="1" bestFit="1" customWidth="1"/>
    <col min="13307" max="13308" width="9" style="1" bestFit="1" customWidth="1"/>
    <col min="13309" max="13309" width="12.375" style="1" bestFit="1" customWidth="1"/>
    <col min="13310" max="13310" width="9" style="1" bestFit="1" customWidth="1"/>
    <col min="13311" max="13311" width="31.25" style="1" customWidth="1"/>
    <col min="13312" max="13555" width="9" style="1" customWidth="1"/>
    <col min="13556" max="13556" width="9.375" style="1" customWidth="1"/>
    <col min="13557" max="13557" width="6.25" style="1" customWidth="1"/>
    <col min="13558" max="13558" width="23.25" style="1" customWidth="1"/>
    <col min="13559" max="13559" width="14.125" style="1" customWidth="1"/>
    <col min="13560" max="13560" width="38.875" style="1" customWidth="1"/>
    <col min="13561" max="13561" width="10.125" style="1" bestFit="1" customWidth="1"/>
    <col min="13562" max="13562" width="10" style="1" bestFit="1" customWidth="1"/>
    <col min="13563" max="13564" width="9" style="1" bestFit="1" customWidth="1"/>
    <col min="13565" max="13565" width="12.375" style="1" bestFit="1" customWidth="1"/>
    <col min="13566" max="13566" width="9" style="1" bestFit="1" customWidth="1"/>
    <col min="13567" max="13567" width="31.25" style="1" customWidth="1"/>
    <col min="13568" max="13811" width="9" style="1" customWidth="1"/>
    <col min="13812" max="13812" width="9.375" style="1" customWidth="1"/>
    <col min="13813" max="13813" width="6.25" style="1" customWidth="1"/>
    <col min="13814" max="13814" width="23.25" style="1" customWidth="1"/>
    <col min="13815" max="13815" width="14.125" style="1" customWidth="1"/>
    <col min="13816" max="13816" width="38.875" style="1" customWidth="1"/>
    <col min="13817" max="13817" width="10.125" style="1" bestFit="1" customWidth="1"/>
    <col min="13818" max="13818" width="10" style="1" bestFit="1" customWidth="1"/>
    <col min="13819" max="13820" width="9" style="1" bestFit="1" customWidth="1"/>
    <col min="13821" max="13821" width="12.375" style="1" bestFit="1" customWidth="1"/>
    <col min="13822" max="13822" width="9" style="1" bestFit="1" customWidth="1"/>
    <col min="13823" max="13823" width="31.25" style="1" customWidth="1"/>
    <col min="13824" max="14067" width="9" style="1" customWidth="1"/>
    <col min="14068" max="14068" width="9.375" style="1" customWidth="1"/>
    <col min="14069" max="14069" width="6.25" style="1" customWidth="1"/>
    <col min="14070" max="14070" width="23.25" style="1" customWidth="1"/>
    <col min="14071" max="14071" width="14.125" style="1" customWidth="1"/>
    <col min="14072" max="14072" width="38.875" style="1" customWidth="1"/>
    <col min="14073" max="14073" width="10.125" style="1" bestFit="1" customWidth="1"/>
    <col min="14074" max="14074" width="10" style="1" bestFit="1" customWidth="1"/>
    <col min="14075" max="14076" width="9" style="1" bestFit="1" customWidth="1"/>
    <col min="14077" max="14077" width="12.375" style="1" bestFit="1" customWidth="1"/>
    <col min="14078" max="14078" width="9" style="1" bestFit="1" customWidth="1"/>
    <col min="14079" max="14079" width="31.25" style="1" customWidth="1"/>
    <col min="14080" max="14323" width="9" style="1" customWidth="1"/>
    <col min="14324" max="14324" width="9.375" style="1" customWidth="1"/>
    <col min="14325" max="14325" width="6.25" style="1" customWidth="1"/>
    <col min="14326" max="14326" width="23.25" style="1" customWidth="1"/>
    <col min="14327" max="14327" width="14.125" style="1" customWidth="1"/>
    <col min="14328" max="14328" width="38.875" style="1" customWidth="1"/>
    <col min="14329" max="14329" width="10.125" style="1" bestFit="1" customWidth="1"/>
    <col min="14330" max="14330" width="10" style="1" bestFit="1" customWidth="1"/>
    <col min="14331" max="14332" width="9" style="1" bestFit="1" customWidth="1"/>
    <col min="14333" max="14333" width="12.375" style="1" bestFit="1" customWidth="1"/>
    <col min="14334" max="14334" width="9" style="1" bestFit="1" customWidth="1"/>
    <col min="14335" max="14335" width="31.25" style="1" customWidth="1"/>
    <col min="14336" max="14579" width="9" style="1" customWidth="1"/>
    <col min="14580" max="14580" width="9.375" style="1" customWidth="1"/>
    <col min="14581" max="14581" width="6.25" style="1" customWidth="1"/>
    <col min="14582" max="14582" width="23.25" style="1" customWidth="1"/>
    <col min="14583" max="14583" width="14.125" style="1" customWidth="1"/>
    <col min="14584" max="14584" width="38.875" style="1" customWidth="1"/>
    <col min="14585" max="14585" width="10.125" style="1" bestFit="1" customWidth="1"/>
    <col min="14586" max="14586" width="10" style="1" bestFit="1" customWidth="1"/>
    <col min="14587" max="14588" width="9" style="1" bestFit="1" customWidth="1"/>
    <col min="14589" max="14589" width="12.375" style="1" bestFit="1" customWidth="1"/>
    <col min="14590" max="14590" width="9" style="1" bestFit="1" customWidth="1"/>
    <col min="14591" max="14591" width="31.25" style="1" customWidth="1"/>
    <col min="14592" max="14835" width="9" style="1" customWidth="1"/>
    <col min="14836" max="14836" width="9.375" style="1" customWidth="1"/>
    <col min="14837" max="14837" width="6.25" style="1" customWidth="1"/>
    <col min="14838" max="14838" width="23.25" style="1" customWidth="1"/>
    <col min="14839" max="14839" width="14.125" style="1" customWidth="1"/>
    <col min="14840" max="14840" width="38.875" style="1" customWidth="1"/>
    <col min="14841" max="14841" width="10.125" style="1" bestFit="1" customWidth="1"/>
    <col min="14842" max="14842" width="10" style="1" bestFit="1" customWidth="1"/>
    <col min="14843" max="14844" width="9" style="1" bestFit="1" customWidth="1"/>
    <col min="14845" max="14845" width="12.375" style="1" bestFit="1" customWidth="1"/>
    <col min="14846" max="14846" width="9" style="1" bestFit="1" customWidth="1"/>
    <col min="14847" max="14847" width="31.25" style="1" customWidth="1"/>
    <col min="14848" max="15091" width="9" style="1" customWidth="1"/>
    <col min="15092" max="15092" width="9.375" style="1" customWidth="1"/>
    <col min="15093" max="15093" width="6.25" style="1" customWidth="1"/>
    <col min="15094" max="15094" width="23.25" style="1" customWidth="1"/>
    <col min="15095" max="15095" width="14.125" style="1" customWidth="1"/>
    <col min="15096" max="15096" width="38.875" style="1" customWidth="1"/>
    <col min="15097" max="15097" width="10.125" style="1" bestFit="1" customWidth="1"/>
    <col min="15098" max="15098" width="10" style="1" bestFit="1" customWidth="1"/>
    <col min="15099" max="15100" width="9" style="1" bestFit="1" customWidth="1"/>
    <col min="15101" max="15101" width="12.375" style="1" bestFit="1" customWidth="1"/>
    <col min="15102" max="15102" width="9" style="1" bestFit="1" customWidth="1"/>
    <col min="15103" max="15103" width="31.25" style="1" customWidth="1"/>
    <col min="15104" max="15347" width="9" style="1" customWidth="1"/>
    <col min="15348" max="15348" width="9.375" style="1" customWidth="1"/>
    <col min="15349" max="15349" width="6.25" style="1" customWidth="1"/>
    <col min="15350" max="15350" width="23.25" style="1" customWidth="1"/>
    <col min="15351" max="15351" width="14.125" style="1" customWidth="1"/>
    <col min="15352" max="15352" width="38.875" style="1" customWidth="1"/>
    <col min="15353" max="15353" width="10.125" style="1" bestFit="1" customWidth="1"/>
    <col min="15354" max="15354" width="10" style="1" bestFit="1" customWidth="1"/>
    <col min="15355" max="15356" width="9" style="1" bestFit="1" customWidth="1"/>
    <col min="15357" max="15357" width="12.375" style="1" bestFit="1" customWidth="1"/>
    <col min="15358" max="15358" width="9" style="1" bestFit="1" customWidth="1"/>
    <col min="15359" max="15359" width="31.25" style="1" customWidth="1"/>
    <col min="15360" max="15603" width="9" style="1" customWidth="1"/>
    <col min="15604" max="15604" width="9.375" style="1" customWidth="1"/>
    <col min="15605" max="15605" width="6.25" style="1" customWidth="1"/>
    <col min="15606" max="15606" width="23.25" style="1" customWidth="1"/>
    <col min="15607" max="15607" width="14.125" style="1" customWidth="1"/>
    <col min="15608" max="15608" width="38.875" style="1" customWidth="1"/>
    <col min="15609" max="15609" width="10.125" style="1" bestFit="1" customWidth="1"/>
    <col min="15610" max="15610" width="10" style="1" bestFit="1" customWidth="1"/>
    <col min="15611" max="15612" width="9" style="1" bestFit="1" customWidth="1"/>
    <col min="15613" max="15613" width="12.375" style="1" bestFit="1" customWidth="1"/>
    <col min="15614" max="15614" width="9" style="1" bestFit="1" customWidth="1"/>
    <col min="15615" max="15615" width="31.25" style="1" customWidth="1"/>
    <col min="15616" max="15859" width="9" style="1" customWidth="1"/>
    <col min="15860" max="15860" width="9.375" style="1" customWidth="1"/>
    <col min="15861" max="15861" width="6.25" style="1" customWidth="1"/>
    <col min="15862" max="15862" width="23.25" style="1" customWidth="1"/>
    <col min="15863" max="15863" width="14.125" style="1" customWidth="1"/>
    <col min="15864" max="15864" width="38.875" style="1" customWidth="1"/>
    <col min="15865" max="15865" width="10.125" style="1" bestFit="1" customWidth="1"/>
    <col min="15866" max="15866" width="10" style="1" bestFit="1" customWidth="1"/>
    <col min="15867" max="15868" width="9" style="1" bestFit="1" customWidth="1"/>
    <col min="15869" max="15869" width="12.375" style="1" bestFit="1" customWidth="1"/>
    <col min="15870" max="15870" width="9" style="1" bestFit="1" customWidth="1"/>
    <col min="15871" max="15871" width="31.25" style="1" customWidth="1"/>
    <col min="15872" max="16115" width="9" style="1" customWidth="1"/>
    <col min="16116" max="16116" width="9.375" style="1" customWidth="1"/>
    <col min="16117" max="16117" width="6.25" style="1" customWidth="1"/>
    <col min="16118" max="16118" width="23.25" style="1" customWidth="1"/>
    <col min="16119" max="16119" width="14.125" style="1" customWidth="1"/>
    <col min="16120" max="16120" width="38.875" style="1" customWidth="1"/>
    <col min="16121" max="16121" width="10.125" style="1" bestFit="1" customWidth="1"/>
    <col min="16122" max="16122" width="10" style="1" bestFit="1" customWidth="1"/>
    <col min="16123" max="16124" width="9" style="1" bestFit="1" customWidth="1"/>
    <col min="16125" max="16125" width="12.375" style="1" bestFit="1" customWidth="1"/>
    <col min="16126" max="16126" width="9" style="1" bestFit="1" customWidth="1"/>
    <col min="16127" max="16127" width="31.25" style="1" customWidth="1"/>
    <col min="16128" max="16371" width="9" style="1" customWidth="1"/>
    <col min="16372" max="16384" width="8.75" style="1" customWidth="1"/>
  </cols>
  <sheetData>
    <row r="1" spans="1:6" ht="18" customHeight="1" x14ac:dyDescent="0.15">
      <c r="A1" s="176" t="s">
        <v>25</v>
      </c>
      <c r="B1" s="176"/>
      <c r="C1" s="176"/>
      <c r="D1" s="176"/>
      <c r="E1" s="176"/>
      <c r="F1" s="22" t="s">
        <v>24</v>
      </c>
    </row>
    <row r="2" spans="1:6" ht="18" customHeight="1" x14ac:dyDescent="0.15">
      <c r="A2" s="177" t="s">
        <v>5</v>
      </c>
      <c r="B2" s="177"/>
      <c r="C2" s="177"/>
      <c r="D2" s="177"/>
      <c r="E2" s="177"/>
    </row>
    <row r="3" spans="1:6" ht="18" customHeight="1" thickBot="1" x14ac:dyDescent="0.2">
      <c r="A3" s="178" t="s">
        <v>7</v>
      </c>
      <c r="B3" s="179"/>
      <c r="C3" s="179"/>
      <c r="D3" s="2" t="s">
        <v>8</v>
      </c>
      <c r="E3" s="3" t="s">
        <v>9</v>
      </c>
    </row>
    <row r="4" spans="1:6" ht="24.95" customHeight="1" x14ac:dyDescent="0.15">
      <c r="A4" s="185" t="s">
        <v>12</v>
      </c>
      <c r="B4" s="180" t="s">
        <v>18</v>
      </c>
      <c r="C4" s="181"/>
      <c r="D4" s="29">
        <f>IF(ROUNDDOWN(D27*4/5,0)&lt;=200000,ROUNDDOWN(D27*4/5,0),200000)</f>
        <v>0</v>
      </c>
      <c r="E4" s="11" t="s">
        <v>19</v>
      </c>
    </row>
    <row r="5" spans="1:6" ht="24.95" customHeight="1" x14ac:dyDescent="0.15">
      <c r="A5" s="186"/>
      <c r="B5" s="182" t="s">
        <v>11</v>
      </c>
      <c r="C5" s="183"/>
      <c r="D5" s="12"/>
      <c r="E5" s="13"/>
    </row>
    <row r="6" spans="1:6" ht="24.95" customHeight="1" x14ac:dyDescent="0.15">
      <c r="A6" s="186"/>
      <c r="B6" s="182"/>
      <c r="C6" s="183"/>
      <c r="D6" s="12"/>
      <c r="E6" s="13"/>
    </row>
    <row r="7" spans="1:6" ht="24.95" customHeight="1" x14ac:dyDescent="0.15">
      <c r="A7" s="186"/>
      <c r="B7" s="182"/>
      <c r="C7" s="183"/>
      <c r="D7" s="12"/>
      <c r="E7" s="13"/>
    </row>
    <row r="8" spans="1:6" ht="24.95" customHeight="1" thickBot="1" x14ac:dyDescent="0.2">
      <c r="A8" s="186"/>
      <c r="B8" s="192" t="s">
        <v>14</v>
      </c>
      <c r="C8" s="193"/>
      <c r="D8" s="23">
        <f>+D9-SUM(D4:D7)</f>
        <v>0</v>
      </c>
      <c r="E8" s="14" t="s">
        <v>17</v>
      </c>
    </row>
    <row r="9" spans="1:6" ht="24.95" customHeight="1" thickBot="1" x14ac:dyDescent="0.2">
      <c r="A9" s="187"/>
      <c r="B9" s="194" t="s">
        <v>10</v>
      </c>
      <c r="C9" s="184"/>
      <c r="D9" s="24">
        <f>+D32</f>
        <v>0</v>
      </c>
      <c r="E9" s="4" t="s">
        <v>21</v>
      </c>
    </row>
    <row r="10" spans="1:6" ht="18" customHeight="1" thickBot="1" x14ac:dyDescent="0.2">
      <c r="A10" s="178" t="s">
        <v>7</v>
      </c>
      <c r="B10" s="178"/>
      <c r="C10" s="179"/>
      <c r="D10" s="5" t="s">
        <v>8</v>
      </c>
      <c r="E10" s="6" t="s">
        <v>9</v>
      </c>
    </row>
    <row r="11" spans="1:6" ht="24.95" customHeight="1" x14ac:dyDescent="0.15">
      <c r="A11" s="190" t="s">
        <v>1</v>
      </c>
      <c r="B11" s="188" t="s">
        <v>0</v>
      </c>
      <c r="C11" s="180" t="s">
        <v>15</v>
      </c>
      <c r="D11" s="15"/>
      <c r="E11" s="20"/>
    </row>
    <row r="12" spans="1:6" ht="24.95" customHeight="1" x14ac:dyDescent="0.15">
      <c r="A12" s="190"/>
      <c r="B12" s="188"/>
      <c r="C12" s="182"/>
      <c r="D12" s="12"/>
      <c r="E12" s="16"/>
    </row>
    <row r="13" spans="1:6" ht="24.95" customHeight="1" x14ac:dyDescent="0.15">
      <c r="A13" s="187"/>
      <c r="B13" s="189"/>
      <c r="C13" s="182" t="s">
        <v>2</v>
      </c>
      <c r="D13" s="12"/>
      <c r="E13" s="16"/>
    </row>
    <row r="14" spans="1:6" ht="24.95" customHeight="1" x14ac:dyDescent="0.15">
      <c r="A14" s="187"/>
      <c r="B14" s="189"/>
      <c r="C14" s="195"/>
      <c r="D14" s="12"/>
      <c r="E14" s="16"/>
    </row>
    <row r="15" spans="1:6" ht="24.95" customHeight="1" x14ac:dyDescent="0.15">
      <c r="A15" s="187"/>
      <c r="B15" s="189"/>
      <c r="C15" s="182" t="s">
        <v>3</v>
      </c>
      <c r="D15" s="12"/>
      <c r="E15" s="16"/>
    </row>
    <row r="16" spans="1:6" ht="24.95" customHeight="1" x14ac:dyDescent="0.15">
      <c r="A16" s="187"/>
      <c r="B16" s="189"/>
      <c r="C16" s="182"/>
      <c r="D16" s="12"/>
      <c r="E16" s="16"/>
    </row>
    <row r="17" spans="1:5" ht="24.95" customHeight="1" x14ac:dyDescent="0.15">
      <c r="A17" s="187"/>
      <c r="B17" s="189"/>
      <c r="C17" s="182"/>
      <c r="D17" s="12"/>
      <c r="E17" s="16"/>
    </row>
    <row r="18" spans="1:5" ht="24.95" customHeight="1" x14ac:dyDescent="0.15">
      <c r="A18" s="187"/>
      <c r="B18" s="189"/>
      <c r="C18" s="182"/>
      <c r="D18" s="12"/>
      <c r="E18" s="16"/>
    </row>
    <row r="19" spans="1:5" ht="24.95" customHeight="1" x14ac:dyDescent="0.15">
      <c r="A19" s="187"/>
      <c r="B19" s="189"/>
      <c r="C19" s="182"/>
      <c r="D19" s="12"/>
      <c r="E19" s="16"/>
    </row>
    <row r="20" spans="1:5" ht="24.95" customHeight="1" x14ac:dyDescent="0.15">
      <c r="A20" s="187"/>
      <c r="B20" s="189"/>
      <c r="C20" s="182"/>
      <c r="D20" s="12"/>
      <c r="E20" s="16"/>
    </row>
    <row r="21" spans="1:5" ht="24.95" customHeight="1" x14ac:dyDescent="0.15">
      <c r="A21" s="187"/>
      <c r="B21" s="189"/>
      <c r="C21" s="182"/>
      <c r="D21" s="12"/>
      <c r="E21" s="16"/>
    </row>
    <row r="22" spans="1:5" ht="24.95" customHeight="1" x14ac:dyDescent="0.15">
      <c r="A22" s="187"/>
      <c r="B22" s="189"/>
      <c r="C22" s="182"/>
      <c r="D22" s="12"/>
      <c r="E22" s="16"/>
    </row>
    <row r="23" spans="1:5" ht="24.95" customHeight="1" x14ac:dyDescent="0.15">
      <c r="A23" s="187"/>
      <c r="B23" s="189"/>
      <c r="C23" s="182" t="s">
        <v>20</v>
      </c>
      <c r="D23" s="12"/>
      <c r="E23" s="16"/>
    </row>
    <row r="24" spans="1:5" ht="24.95" customHeight="1" x14ac:dyDescent="0.15">
      <c r="A24" s="187"/>
      <c r="B24" s="189"/>
      <c r="C24" s="195"/>
      <c r="D24" s="12"/>
      <c r="E24" s="16"/>
    </row>
    <row r="25" spans="1:5" ht="24.95" customHeight="1" x14ac:dyDescent="0.15">
      <c r="A25" s="187"/>
      <c r="B25" s="189"/>
      <c r="C25" s="182" t="s">
        <v>6</v>
      </c>
      <c r="D25" s="12"/>
      <c r="E25" s="16"/>
    </row>
    <row r="26" spans="1:5" ht="24.95" customHeight="1" thickBot="1" x14ac:dyDescent="0.2">
      <c r="A26" s="187"/>
      <c r="B26" s="189"/>
      <c r="C26" s="196"/>
      <c r="D26" s="17"/>
      <c r="E26" s="14"/>
    </row>
    <row r="27" spans="1:5" ht="24.95" customHeight="1" thickBot="1" x14ac:dyDescent="0.2">
      <c r="A27" s="187"/>
      <c r="B27" s="191"/>
      <c r="C27" s="7" t="s">
        <v>4</v>
      </c>
      <c r="D27" s="25">
        <f>SUBTOTAL(9,D11:D26)</f>
        <v>0</v>
      </c>
      <c r="E27" s="8" t="s">
        <v>23</v>
      </c>
    </row>
    <row r="28" spans="1:5" ht="24.95" customHeight="1" x14ac:dyDescent="0.15">
      <c r="A28" s="187"/>
      <c r="B28" s="188" t="s">
        <v>13</v>
      </c>
      <c r="C28" s="18"/>
      <c r="D28" s="19"/>
      <c r="E28" s="20"/>
    </row>
    <row r="29" spans="1:5" ht="24.95" customHeight="1" x14ac:dyDescent="0.15">
      <c r="A29" s="187"/>
      <c r="B29" s="189"/>
      <c r="C29" s="21"/>
      <c r="D29" s="12"/>
      <c r="E29" s="16"/>
    </row>
    <row r="30" spans="1:5" ht="24.95" customHeight="1" thickBot="1" x14ac:dyDescent="0.2">
      <c r="A30" s="187"/>
      <c r="B30" s="189"/>
      <c r="C30" s="26"/>
      <c r="D30" s="12"/>
      <c r="E30" s="14"/>
    </row>
    <row r="31" spans="1:5" ht="24.95" customHeight="1" x14ac:dyDescent="0.15">
      <c r="A31" s="187"/>
      <c r="B31" s="189"/>
      <c r="C31" s="27" t="s">
        <v>4</v>
      </c>
      <c r="D31" s="25">
        <f>SUBTOTAL(9,D28:D30)</f>
        <v>0</v>
      </c>
      <c r="E31" s="28"/>
    </row>
    <row r="32" spans="1:5" ht="24.95" customHeight="1" thickBot="1" x14ac:dyDescent="0.2">
      <c r="A32" s="187"/>
      <c r="B32" s="178" t="s">
        <v>16</v>
      </c>
      <c r="C32" s="184"/>
      <c r="D32" s="24">
        <f>SUBTOTAL(9,D11:D31)</f>
        <v>0</v>
      </c>
      <c r="E32" s="4" t="s">
        <v>22</v>
      </c>
    </row>
    <row r="35" spans="5:7" ht="24.95" customHeight="1" x14ac:dyDescent="0.15">
      <c r="G35" s="10"/>
    </row>
    <row r="37" spans="5:7" ht="24.95" customHeight="1" x14ac:dyDescent="0.15">
      <c r="E37" s="10"/>
    </row>
    <row r="38" spans="5:7" ht="24.95" customHeight="1" x14ac:dyDescent="0.15">
      <c r="E38" s="10"/>
    </row>
  </sheetData>
  <mergeCells count="20">
    <mergeCell ref="B32:C32"/>
    <mergeCell ref="A4:A9"/>
    <mergeCell ref="C11:C12"/>
    <mergeCell ref="B28:B31"/>
    <mergeCell ref="A11:A32"/>
    <mergeCell ref="B11:B27"/>
    <mergeCell ref="C15:C22"/>
    <mergeCell ref="B6:C6"/>
    <mergeCell ref="B7:C7"/>
    <mergeCell ref="B8:C8"/>
    <mergeCell ref="B9:C9"/>
    <mergeCell ref="A10:C10"/>
    <mergeCell ref="C13:C14"/>
    <mergeCell ref="C23:C24"/>
    <mergeCell ref="C25:C26"/>
    <mergeCell ref="A1:E1"/>
    <mergeCell ref="A2:E2"/>
    <mergeCell ref="A3:C3"/>
    <mergeCell ref="B4:C4"/>
    <mergeCell ref="B5:C5"/>
  </mergeCells>
  <phoneticPr fontId="4"/>
  <dataValidations count="2">
    <dataValidation type="list" allowBlank="1" showInputMessage="1" showErrorMessage="1" sqref="C65516 C131052 C196588 C262124 C327660 C393196 C458732 C524268 C589804 C655340 C720876 C786412 C851948 C917484 C983020 C65494:C65495 C131030:C131031 C196566:C196567 C262102:C262103 C327638:C327639 C393174:C393175 C458710:C458711 C524246:C524247 C589782:C589783 C655318:C655319 C720854:C720855 C786390:C786391 C851926:C851927 C917462:C917463 C982998:C982999 WUQ982998:WUQ982999 WKU982998:WKU982999 WAY982998:WAY982999 VRC982998:VRC982999 VHG982998:VHG982999 UXK982998:UXK982999 UNO982998:UNO982999 UDS982998:UDS982999 TTW982998:TTW982999 TKA982998:TKA982999 TAE982998:TAE982999 SQI982998:SQI982999 SGM982998:SGM982999 RWQ982998:RWQ982999 RMU982998:RMU982999 RCY982998:RCY982999 QTC982998:QTC982999 QJG982998:QJG982999 PZK982998:PZK982999 PPO982998:PPO982999 PFS982998:PFS982999 OVW982998:OVW982999 OMA982998:OMA982999 OCE982998:OCE982999 NSI982998:NSI982999 NIM982998:NIM982999 MYQ982998:MYQ982999 MOU982998:MOU982999 MEY982998:MEY982999 LVC982998:LVC982999 LLG982998:LLG982999 LBK982998:LBK982999 KRO982998:KRO982999 KHS982998:KHS982999 JXW982998:JXW982999 JOA982998:JOA982999 JEE982998:JEE982999 IUI982998:IUI982999 IKM982998:IKM982999 IAQ982998:IAQ982999 HQU982998:HQU982999 HGY982998:HGY982999 GXC982998:GXC982999 GNG982998:GNG982999 GDK982998:GDK982999 FTO982998:FTO982999 FJS982998:FJS982999 EZW982998:EZW982999 EQA982998:EQA982999 EGE982998:EGE982999 DWI982998:DWI982999 DMM982998:DMM982999 DCQ982998:DCQ982999 CSU982998:CSU982999 CIY982998:CIY982999 BZC982998:BZC982999 BPG982998:BPG982999 BFK982998:BFK982999 AVO982998:AVO982999 ALS982998:ALS982999 ABW982998:ABW982999 SA982998:SA982999 IE982998:IE982999 WUQ917462:WUQ917463 WKU917462:WKU917463 WAY917462:WAY917463 VRC917462:VRC917463 VHG917462:VHG917463 UXK917462:UXK917463 UNO917462:UNO917463 UDS917462:UDS917463 TTW917462:TTW917463 TKA917462:TKA917463 TAE917462:TAE917463 SQI917462:SQI917463 SGM917462:SGM917463 RWQ917462:RWQ917463 RMU917462:RMU917463 RCY917462:RCY917463 QTC917462:QTC917463 QJG917462:QJG917463 PZK917462:PZK917463 PPO917462:PPO917463 PFS917462:PFS917463 OVW917462:OVW917463 OMA917462:OMA917463 OCE917462:OCE917463 NSI917462:NSI917463 NIM917462:NIM917463 MYQ917462:MYQ917463 MOU917462:MOU917463 MEY917462:MEY917463 LVC917462:LVC917463 LLG917462:LLG917463 LBK917462:LBK917463 KRO917462:KRO917463 KHS917462:KHS917463 JXW917462:JXW917463 JOA917462:JOA917463 JEE917462:JEE917463 IUI917462:IUI917463 IKM917462:IKM917463 IAQ917462:IAQ917463 HQU917462:HQU917463 HGY917462:HGY917463 GXC917462:GXC917463 GNG917462:GNG917463 GDK917462:GDK917463 FTO917462:FTO917463 FJS917462:FJS917463 EZW917462:EZW917463 EQA917462:EQA917463 EGE917462:EGE917463 DWI917462:DWI917463 DMM917462:DMM917463 DCQ917462:DCQ917463 CSU917462:CSU917463 CIY917462:CIY917463 BZC917462:BZC917463 BPG917462:BPG917463 BFK917462:BFK917463 AVO917462:AVO917463 ALS917462:ALS917463 ABW917462:ABW917463 SA917462:SA917463 IE917462:IE917463 WUQ851926:WUQ851927 WKU851926:WKU851927 WAY851926:WAY851927 VRC851926:VRC851927 VHG851926:VHG851927 UXK851926:UXK851927 UNO851926:UNO851927 UDS851926:UDS851927 TTW851926:TTW851927 TKA851926:TKA851927 TAE851926:TAE851927 SQI851926:SQI851927 SGM851926:SGM851927 RWQ851926:RWQ851927 RMU851926:RMU851927 RCY851926:RCY851927 QTC851926:QTC851927 QJG851926:QJG851927 PZK851926:PZK851927 PPO851926:PPO851927 PFS851926:PFS851927 OVW851926:OVW851927 OMA851926:OMA851927 OCE851926:OCE851927 NSI851926:NSI851927 NIM851926:NIM851927 MYQ851926:MYQ851927 MOU851926:MOU851927 MEY851926:MEY851927 LVC851926:LVC851927 LLG851926:LLG851927 LBK851926:LBK851927 KRO851926:KRO851927 KHS851926:KHS851927 JXW851926:JXW851927 JOA851926:JOA851927 JEE851926:JEE851927 IUI851926:IUI851927 IKM851926:IKM851927 IAQ851926:IAQ851927 HQU851926:HQU851927 HGY851926:HGY851927 GXC851926:GXC851927 GNG851926:GNG851927 GDK851926:GDK851927 FTO851926:FTO851927 FJS851926:FJS851927 EZW851926:EZW851927 EQA851926:EQA851927 EGE851926:EGE851927 DWI851926:DWI851927 DMM851926:DMM851927 DCQ851926:DCQ851927 CSU851926:CSU851927 CIY851926:CIY851927 BZC851926:BZC851927 BPG851926:BPG851927 BFK851926:BFK851927 AVO851926:AVO851927 ALS851926:ALS851927 ABW851926:ABW851927 SA851926:SA851927 IE851926:IE851927 WUQ786390:WUQ786391 WKU786390:WKU786391 WAY786390:WAY786391 VRC786390:VRC786391 VHG786390:VHG786391 UXK786390:UXK786391 UNO786390:UNO786391 UDS786390:UDS786391 TTW786390:TTW786391 TKA786390:TKA786391 TAE786390:TAE786391 SQI786390:SQI786391 SGM786390:SGM786391 RWQ786390:RWQ786391 RMU786390:RMU786391 RCY786390:RCY786391 QTC786390:QTC786391 QJG786390:QJG786391 PZK786390:PZK786391 PPO786390:PPO786391 PFS786390:PFS786391 OVW786390:OVW786391 OMA786390:OMA786391 OCE786390:OCE786391 NSI786390:NSI786391 NIM786390:NIM786391 MYQ786390:MYQ786391 MOU786390:MOU786391 MEY786390:MEY786391 LVC786390:LVC786391 LLG786390:LLG786391 LBK786390:LBK786391 KRO786390:KRO786391 KHS786390:KHS786391 JXW786390:JXW786391 JOA786390:JOA786391 JEE786390:JEE786391 IUI786390:IUI786391 IKM786390:IKM786391 IAQ786390:IAQ786391 HQU786390:HQU786391 HGY786390:HGY786391 GXC786390:GXC786391 GNG786390:GNG786391 GDK786390:GDK786391 FTO786390:FTO786391 FJS786390:FJS786391 EZW786390:EZW786391 EQA786390:EQA786391 EGE786390:EGE786391 DWI786390:DWI786391 DMM786390:DMM786391 DCQ786390:DCQ786391 CSU786390:CSU786391 CIY786390:CIY786391 BZC786390:BZC786391 BPG786390:BPG786391 BFK786390:BFK786391 AVO786390:AVO786391 ALS786390:ALS786391 ABW786390:ABW786391 SA786390:SA786391 IE786390:IE786391 WUQ720854:WUQ720855 WKU720854:WKU720855 WAY720854:WAY720855 VRC720854:VRC720855 VHG720854:VHG720855 UXK720854:UXK720855 UNO720854:UNO720855 UDS720854:UDS720855 TTW720854:TTW720855 TKA720854:TKA720855 TAE720854:TAE720855 SQI720854:SQI720855 SGM720854:SGM720855 RWQ720854:RWQ720855 RMU720854:RMU720855 RCY720854:RCY720855 QTC720854:QTC720855 QJG720854:QJG720855 PZK720854:PZK720855 PPO720854:PPO720855 PFS720854:PFS720855 OVW720854:OVW720855 OMA720854:OMA720855 OCE720854:OCE720855 NSI720854:NSI720855 NIM720854:NIM720855 MYQ720854:MYQ720855 MOU720854:MOU720855 MEY720854:MEY720855 LVC720854:LVC720855 LLG720854:LLG720855 LBK720854:LBK720855 KRO720854:KRO720855 KHS720854:KHS720855 JXW720854:JXW720855 JOA720854:JOA720855 JEE720854:JEE720855 IUI720854:IUI720855 IKM720854:IKM720855 IAQ720854:IAQ720855 HQU720854:HQU720855 HGY720854:HGY720855 GXC720854:GXC720855 GNG720854:GNG720855 GDK720854:GDK720855 FTO720854:FTO720855 FJS720854:FJS720855 EZW720854:EZW720855 EQA720854:EQA720855 EGE720854:EGE720855 DWI720854:DWI720855 DMM720854:DMM720855 DCQ720854:DCQ720855 CSU720854:CSU720855 CIY720854:CIY720855 BZC720854:BZC720855 BPG720854:BPG720855 BFK720854:BFK720855 AVO720854:AVO720855 ALS720854:ALS720855 ABW720854:ABW720855 SA720854:SA720855 IE720854:IE720855 WUQ655318:WUQ655319 WKU655318:WKU655319 WAY655318:WAY655319 VRC655318:VRC655319 VHG655318:VHG655319 UXK655318:UXK655319 UNO655318:UNO655319 UDS655318:UDS655319 TTW655318:TTW655319 TKA655318:TKA655319 TAE655318:TAE655319 SQI655318:SQI655319 SGM655318:SGM655319 RWQ655318:RWQ655319 RMU655318:RMU655319 RCY655318:RCY655319 QTC655318:QTC655319 QJG655318:QJG655319 PZK655318:PZK655319 PPO655318:PPO655319 PFS655318:PFS655319 OVW655318:OVW655319 OMA655318:OMA655319 OCE655318:OCE655319 NSI655318:NSI655319 NIM655318:NIM655319 MYQ655318:MYQ655319 MOU655318:MOU655319 MEY655318:MEY655319 LVC655318:LVC655319 LLG655318:LLG655319 LBK655318:LBK655319 KRO655318:KRO655319 KHS655318:KHS655319 JXW655318:JXW655319 JOA655318:JOA655319 JEE655318:JEE655319 IUI655318:IUI655319 IKM655318:IKM655319 IAQ655318:IAQ655319 HQU655318:HQU655319 HGY655318:HGY655319 GXC655318:GXC655319 GNG655318:GNG655319 GDK655318:GDK655319 FTO655318:FTO655319 FJS655318:FJS655319 EZW655318:EZW655319 EQA655318:EQA655319 EGE655318:EGE655319 DWI655318:DWI655319 DMM655318:DMM655319 DCQ655318:DCQ655319 CSU655318:CSU655319 CIY655318:CIY655319 BZC655318:BZC655319 BPG655318:BPG655319 BFK655318:BFK655319 AVO655318:AVO655319 ALS655318:ALS655319 ABW655318:ABW655319 SA655318:SA655319 IE655318:IE655319 WUQ589782:WUQ589783 WKU589782:WKU589783 WAY589782:WAY589783 VRC589782:VRC589783 VHG589782:VHG589783 UXK589782:UXK589783 UNO589782:UNO589783 UDS589782:UDS589783 TTW589782:TTW589783 TKA589782:TKA589783 TAE589782:TAE589783 SQI589782:SQI589783 SGM589782:SGM589783 RWQ589782:RWQ589783 RMU589782:RMU589783 RCY589782:RCY589783 QTC589782:QTC589783 QJG589782:QJG589783 PZK589782:PZK589783 PPO589782:PPO589783 PFS589782:PFS589783 OVW589782:OVW589783 OMA589782:OMA589783 OCE589782:OCE589783 NSI589782:NSI589783 NIM589782:NIM589783 MYQ589782:MYQ589783 MOU589782:MOU589783 MEY589782:MEY589783 LVC589782:LVC589783 LLG589782:LLG589783 LBK589782:LBK589783 KRO589782:KRO589783 KHS589782:KHS589783 JXW589782:JXW589783 JOA589782:JOA589783 JEE589782:JEE589783 IUI589782:IUI589783 IKM589782:IKM589783 IAQ589782:IAQ589783 HQU589782:HQU589783 HGY589782:HGY589783 GXC589782:GXC589783 GNG589782:GNG589783 GDK589782:GDK589783 FTO589782:FTO589783 FJS589782:FJS589783 EZW589782:EZW589783 EQA589782:EQA589783 EGE589782:EGE589783 DWI589782:DWI589783 DMM589782:DMM589783 DCQ589782:DCQ589783 CSU589782:CSU589783 CIY589782:CIY589783 BZC589782:BZC589783 BPG589782:BPG589783 BFK589782:BFK589783 AVO589782:AVO589783 ALS589782:ALS589783 ABW589782:ABW589783 SA589782:SA589783 IE589782:IE589783 WUQ524246:WUQ524247 WKU524246:WKU524247 WAY524246:WAY524247 VRC524246:VRC524247 VHG524246:VHG524247 UXK524246:UXK524247 UNO524246:UNO524247 UDS524246:UDS524247 TTW524246:TTW524247 TKA524246:TKA524247 TAE524246:TAE524247 SQI524246:SQI524247 SGM524246:SGM524247 RWQ524246:RWQ524247 RMU524246:RMU524247 RCY524246:RCY524247 QTC524246:QTC524247 QJG524246:QJG524247 PZK524246:PZK524247 PPO524246:PPO524247 PFS524246:PFS524247 OVW524246:OVW524247 OMA524246:OMA524247 OCE524246:OCE524247 NSI524246:NSI524247 NIM524246:NIM524247 MYQ524246:MYQ524247 MOU524246:MOU524247 MEY524246:MEY524247 LVC524246:LVC524247 LLG524246:LLG524247 LBK524246:LBK524247 KRO524246:KRO524247 KHS524246:KHS524247 JXW524246:JXW524247 JOA524246:JOA524247 JEE524246:JEE524247 IUI524246:IUI524247 IKM524246:IKM524247 IAQ524246:IAQ524247 HQU524246:HQU524247 HGY524246:HGY524247 GXC524246:GXC524247 GNG524246:GNG524247 GDK524246:GDK524247 FTO524246:FTO524247 FJS524246:FJS524247 EZW524246:EZW524247 EQA524246:EQA524247 EGE524246:EGE524247 DWI524246:DWI524247 DMM524246:DMM524247 DCQ524246:DCQ524247 CSU524246:CSU524247 CIY524246:CIY524247 BZC524246:BZC524247 BPG524246:BPG524247 BFK524246:BFK524247 AVO524246:AVO524247 ALS524246:ALS524247 ABW524246:ABW524247 SA524246:SA524247 IE524246:IE524247 WUQ458710:WUQ458711 WKU458710:WKU458711 WAY458710:WAY458711 VRC458710:VRC458711 VHG458710:VHG458711 UXK458710:UXK458711 UNO458710:UNO458711 UDS458710:UDS458711 TTW458710:TTW458711 TKA458710:TKA458711 TAE458710:TAE458711 SQI458710:SQI458711 SGM458710:SGM458711 RWQ458710:RWQ458711 RMU458710:RMU458711 RCY458710:RCY458711 QTC458710:QTC458711 QJG458710:QJG458711 PZK458710:PZK458711 PPO458710:PPO458711 PFS458710:PFS458711 OVW458710:OVW458711 OMA458710:OMA458711 OCE458710:OCE458711 NSI458710:NSI458711 NIM458710:NIM458711 MYQ458710:MYQ458711 MOU458710:MOU458711 MEY458710:MEY458711 LVC458710:LVC458711 LLG458710:LLG458711 LBK458710:LBK458711 KRO458710:KRO458711 KHS458710:KHS458711 JXW458710:JXW458711 JOA458710:JOA458711 JEE458710:JEE458711 IUI458710:IUI458711 IKM458710:IKM458711 IAQ458710:IAQ458711 HQU458710:HQU458711 HGY458710:HGY458711 GXC458710:GXC458711 GNG458710:GNG458711 GDK458710:GDK458711 FTO458710:FTO458711 FJS458710:FJS458711 EZW458710:EZW458711 EQA458710:EQA458711 EGE458710:EGE458711 DWI458710:DWI458711 DMM458710:DMM458711 DCQ458710:DCQ458711 CSU458710:CSU458711 CIY458710:CIY458711 BZC458710:BZC458711 BPG458710:BPG458711 BFK458710:BFK458711 AVO458710:AVO458711 ALS458710:ALS458711 ABW458710:ABW458711 SA458710:SA458711 IE458710:IE458711 WUQ393174:WUQ393175 WKU393174:WKU393175 WAY393174:WAY393175 VRC393174:VRC393175 VHG393174:VHG393175 UXK393174:UXK393175 UNO393174:UNO393175 UDS393174:UDS393175 TTW393174:TTW393175 TKA393174:TKA393175 TAE393174:TAE393175 SQI393174:SQI393175 SGM393174:SGM393175 RWQ393174:RWQ393175 RMU393174:RMU393175 RCY393174:RCY393175 QTC393174:QTC393175 QJG393174:QJG393175 PZK393174:PZK393175 PPO393174:PPO393175 PFS393174:PFS393175 OVW393174:OVW393175 OMA393174:OMA393175 OCE393174:OCE393175 NSI393174:NSI393175 NIM393174:NIM393175 MYQ393174:MYQ393175 MOU393174:MOU393175 MEY393174:MEY393175 LVC393174:LVC393175 LLG393174:LLG393175 LBK393174:LBK393175 KRO393174:KRO393175 KHS393174:KHS393175 JXW393174:JXW393175 JOA393174:JOA393175 JEE393174:JEE393175 IUI393174:IUI393175 IKM393174:IKM393175 IAQ393174:IAQ393175 HQU393174:HQU393175 HGY393174:HGY393175 GXC393174:GXC393175 GNG393174:GNG393175 GDK393174:GDK393175 FTO393174:FTO393175 FJS393174:FJS393175 EZW393174:EZW393175 EQA393174:EQA393175 EGE393174:EGE393175 DWI393174:DWI393175 DMM393174:DMM393175 DCQ393174:DCQ393175 CSU393174:CSU393175 CIY393174:CIY393175 BZC393174:BZC393175 BPG393174:BPG393175 BFK393174:BFK393175 AVO393174:AVO393175 ALS393174:ALS393175 ABW393174:ABW393175 SA393174:SA393175 IE393174:IE393175 WUQ327638:WUQ327639 WKU327638:WKU327639 WAY327638:WAY327639 VRC327638:VRC327639 VHG327638:VHG327639 UXK327638:UXK327639 UNO327638:UNO327639 UDS327638:UDS327639 TTW327638:TTW327639 TKA327638:TKA327639 TAE327638:TAE327639 SQI327638:SQI327639 SGM327638:SGM327639 RWQ327638:RWQ327639 RMU327638:RMU327639 RCY327638:RCY327639 QTC327638:QTC327639 QJG327638:QJG327639 PZK327638:PZK327639 PPO327638:PPO327639 PFS327638:PFS327639 OVW327638:OVW327639 OMA327638:OMA327639 OCE327638:OCE327639 NSI327638:NSI327639 NIM327638:NIM327639 MYQ327638:MYQ327639 MOU327638:MOU327639 MEY327638:MEY327639 LVC327638:LVC327639 LLG327638:LLG327639 LBK327638:LBK327639 KRO327638:KRO327639 KHS327638:KHS327639 JXW327638:JXW327639 JOA327638:JOA327639 JEE327638:JEE327639 IUI327638:IUI327639 IKM327638:IKM327639 IAQ327638:IAQ327639 HQU327638:HQU327639 HGY327638:HGY327639 GXC327638:GXC327639 GNG327638:GNG327639 GDK327638:GDK327639 FTO327638:FTO327639 FJS327638:FJS327639 EZW327638:EZW327639 EQA327638:EQA327639 EGE327638:EGE327639 DWI327638:DWI327639 DMM327638:DMM327639 DCQ327638:DCQ327639 CSU327638:CSU327639 CIY327638:CIY327639 BZC327638:BZC327639 BPG327638:BPG327639 BFK327638:BFK327639 AVO327638:AVO327639 ALS327638:ALS327639 ABW327638:ABW327639 SA327638:SA327639 IE327638:IE327639 WUQ262102:WUQ262103 WKU262102:WKU262103 WAY262102:WAY262103 VRC262102:VRC262103 VHG262102:VHG262103 UXK262102:UXK262103 UNO262102:UNO262103 UDS262102:UDS262103 TTW262102:TTW262103 TKA262102:TKA262103 TAE262102:TAE262103 SQI262102:SQI262103 SGM262102:SGM262103 RWQ262102:RWQ262103 RMU262102:RMU262103 RCY262102:RCY262103 QTC262102:QTC262103 QJG262102:QJG262103 PZK262102:PZK262103 PPO262102:PPO262103 PFS262102:PFS262103 OVW262102:OVW262103 OMA262102:OMA262103 OCE262102:OCE262103 NSI262102:NSI262103 NIM262102:NIM262103 MYQ262102:MYQ262103 MOU262102:MOU262103 MEY262102:MEY262103 LVC262102:LVC262103 LLG262102:LLG262103 LBK262102:LBK262103 KRO262102:KRO262103 KHS262102:KHS262103 JXW262102:JXW262103 JOA262102:JOA262103 JEE262102:JEE262103 IUI262102:IUI262103 IKM262102:IKM262103 IAQ262102:IAQ262103 HQU262102:HQU262103 HGY262102:HGY262103 GXC262102:GXC262103 GNG262102:GNG262103 GDK262102:GDK262103 FTO262102:FTO262103 FJS262102:FJS262103 EZW262102:EZW262103 EQA262102:EQA262103 EGE262102:EGE262103 DWI262102:DWI262103 DMM262102:DMM262103 DCQ262102:DCQ262103 CSU262102:CSU262103 CIY262102:CIY262103 BZC262102:BZC262103 BPG262102:BPG262103 BFK262102:BFK262103 AVO262102:AVO262103 ALS262102:ALS262103 ABW262102:ABW262103 SA262102:SA262103 IE262102:IE262103 WUQ196566:WUQ196567 WKU196566:WKU196567 WAY196566:WAY196567 VRC196566:VRC196567 VHG196566:VHG196567 UXK196566:UXK196567 UNO196566:UNO196567 UDS196566:UDS196567 TTW196566:TTW196567 TKA196566:TKA196567 TAE196566:TAE196567 SQI196566:SQI196567 SGM196566:SGM196567 RWQ196566:RWQ196567 RMU196566:RMU196567 RCY196566:RCY196567 QTC196566:QTC196567 QJG196566:QJG196567 PZK196566:PZK196567 PPO196566:PPO196567 PFS196566:PFS196567 OVW196566:OVW196567 OMA196566:OMA196567 OCE196566:OCE196567 NSI196566:NSI196567 NIM196566:NIM196567 MYQ196566:MYQ196567 MOU196566:MOU196567 MEY196566:MEY196567 LVC196566:LVC196567 LLG196566:LLG196567 LBK196566:LBK196567 KRO196566:KRO196567 KHS196566:KHS196567 JXW196566:JXW196567 JOA196566:JOA196567 JEE196566:JEE196567 IUI196566:IUI196567 IKM196566:IKM196567 IAQ196566:IAQ196567 HQU196566:HQU196567 HGY196566:HGY196567 GXC196566:GXC196567 GNG196566:GNG196567 GDK196566:GDK196567 FTO196566:FTO196567 FJS196566:FJS196567 EZW196566:EZW196567 EQA196566:EQA196567 EGE196566:EGE196567 DWI196566:DWI196567 DMM196566:DMM196567 DCQ196566:DCQ196567 CSU196566:CSU196567 CIY196566:CIY196567 BZC196566:BZC196567 BPG196566:BPG196567 BFK196566:BFK196567 AVO196566:AVO196567 ALS196566:ALS196567 ABW196566:ABW196567 SA196566:SA196567 IE196566:IE196567 WUQ131030:WUQ131031 WKU131030:WKU131031 WAY131030:WAY131031 VRC131030:VRC131031 VHG131030:VHG131031 UXK131030:UXK131031 UNO131030:UNO131031 UDS131030:UDS131031 TTW131030:TTW131031 TKA131030:TKA131031 TAE131030:TAE131031 SQI131030:SQI131031 SGM131030:SGM131031 RWQ131030:RWQ131031 RMU131030:RMU131031 RCY131030:RCY131031 QTC131030:QTC131031 QJG131030:QJG131031 PZK131030:PZK131031 PPO131030:PPO131031 PFS131030:PFS131031 OVW131030:OVW131031 OMA131030:OMA131031 OCE131030:OCE131031 NSI131030:NSI131031 NIM131030:NIM131031 MYQ131030:MYQ131031 MOU131030:MOU131031 MEY131030:MEY131031 LVC131030:LVC131031 LLG131030:LLG131031 LBK131030:LBK131031 KRO131030:KRO131031 KHS131030:KHS131031 JXW131030:JXW131031 JOA131030:JOA131031 JEE131030:JEE131031 IUI131030:IUI131031 IKM131030:IKM131031 IAQ131030:IAQ131031 HQU131030:HQU131031 HGY131030:HGY131031 GXC131030:GXC131031 GNG131030:GNG131031 GDK131030:GDK131031 FTO131030:FTO131031 FJS131030:FJS131031 EZW131030:EZW131031 EQA131030:EQA131031 EGE131030:EGE131031 DWI131030:DWI131031 DMM131030:DMM131031 DCQ131030:DCQ131031 CSU131030:CSU131031 CIY131030:CIY131031 BZC131030:BZC131031 BPG131030:BPG131031 BFK131030:BFK131031 AVO131030:AVO131031 ALS131030:ALS131031 ABW131030:ABW131031 SA131030:SA131031 IE131030:IE131031 WUQ65494:WUQ65495 WKU65494:WKU65495 WAY65494:WAY65495 VRC65494:VRC65495 VHG65494:VHG65495 UXK65494:UXK65495 UNO65494:UNO65495 UDS65494:UDS65495 TTW65494:TTW65495 TKA65494:TKA65495 TAE65494:TAE65495 SQI65494:SQI65495 SGM65494:SGM65495 RWQ65494:RWQ65495 RMU65494:RMU65495 RCY65494:RCY65495 QTC65494:QTC65495 QJG65494:QJG65495 PZK65494:PZK65495 PPO65494:PPO65495 PFS65494:PFS65495 OVW65494:OVW65495 OMA65494:OMA65495 OCE65494:OCE65495 NSI65494:NSI65495 NIM65494:NIM65495 MYQ65494:MYQ65495 MOU65494:MOU65495 MEY65494:MEY65495 LVC65494:LVC65495 LLG65494:LLG65495 LBK65494:LBK65495 KRO65494:KRO65495 KHS65494:KHS65495 JXW65494:JXW65495 JOA65494:JOA65495 JEE65494:JEE65495 IUI65494:IUI65495 IKM65494:IKM65495 IAQ65494:IAQ65495 HQU65494:HQU65495 HGY65494:HGY65495 GXC65494:GXC65495 GNG65494:GNG65495 GDK65494:GDK65495 FTO65494:FTO65495 FJS65494:FJS65495 EZW65494:EZW65495 EQA65494:EQA65495 EGE65494:EGE65495 DWI65494:DWI65495 DMM65494:DMM65495 DCQ65494:DCQ65495 CSU65494:CSU65495 CIY65494:CIY65495 BZC65494:BZC65495 BPG65494:BPG65495 BFK65494:BFK65495 AVO65494:AVO65495 ALS65494:ALS65495 ABW65494:ABW65495 SA65494:SA65495 IE65494:IE65495 WUQ983020 WKU983020 WAY983020 VRC983020 VHG983020 UXK983020 UNO983020 UDS983020 TTW983020 TKA983020 TAE983020 SQI983020 SGM983020 RWQ983020 RMU983020 RCY983020 QTC983020 QJG983020 PZK983020 PPO983020 PFS983020 OVW983020 OMA983020 OCE983020 NSI983020 NIM983020 MYQ983020 MOU983020 MEY983020 LVC983020 LLG983020 LBK983020 KRO983020 KHS983020 JXW983020 JOA983020 JEE983020 IUI983020 IKM983020 IAQ983020 HQU983020 HGY983020 GXC983020 GNG983020 GDK983020 FTO983020 FJS983020 EZW983020 EQA983020 EGE983020 DWI983020 DMM983020 DCQ983020 CSU983020 CIY983020 BZC983020 BPG983020 BFK983020 AVO983020 ALS983020 ABW983020 SA983020 IE983020 WUQ917484 WKU917484 WAY917484 VRC917484 VHG917484 UXK917484 UNO917484 UDS917484 TTW917484 TKA917484 TAE917484 SQI917484 SGM917484 RWQ917484 RMU917484 RCY917484 QTC917484 QJG917484 PZK917484 PPO917484 PFS917484 OVW917484 OMA917484 OCE917484 NSI917484 NIM917484 MYQ917484 MOU917484 MEY917484 LVC917484 LLG917484 LBK917484 KRO917484 KHS917484 JXW917484 JOA917484 JEE917484 IUI917484 IKM917484 IAQ917484 HQU917484 HGY917484 GXC917484 GNG917484 GDK917484 FTO917484 FJS917484 EZW917484 EQA917484 EGE917484 DWI917484 DMM917484 DCQ917484 CSU917484 CIY917484 BZC917484 BPG917484 BFK917484 AVO917484 ALS917484 ABW917484 SA917484 IE917484 WUQ851948 WKU851948 WAY851948 VRC851948 VHG851948 UXK851948 UNO851948 UDS851948 TTW851948 TKA851948 TAE851948 SQI851948 SGM851948 RWQ851948 RMU851948 RCY851948 QTC851948 QJG851948 PZK851948 PPO851948 PFS851948 OVW851948 OMA851948 OCE851948 NSI851948 NIM851948 MYQ851948 MOU851948 MEY851948 LVC851948 LLG851948 LBK851948 KRO851948 KHS851948 JXW851948 JOA851948 JEE851948 IUI851948 IKM851948 IAQ851948 HQU851948 HGY851948 GXC851948 GNG851948 GDK851948 FTO851948 FJS851948 EZW851948 EQA851948 EGE851948 DWI851948 DMM851948 DCQ851948 CSU851948 CIY851948 BZC851948 BPG851948 BFK851948 AVO851948 ALS851948 ABW851948 SA851948 IE851948 WUQ786412 WKU786412 WAY786412 VRC786412 VHG786412 UXK786412 UNO786412 UDS786412 TTW786412 TKA786412 TAE786412 SQI786412 SGM786412 RWQ786412 RMU786412 RCY786412 QTC786412 QJG786412 PZK786412 PPO786412 PFS786412 OVW786412 OMA786412 OCE786412 NSI786412 NIM786412 MYQ786412 MOU786412 MEY786412 LVC786412 LLG786412 LBK786412 KRO786412 KHS786412 JXW786412 JOA786412 JEE786412 IUI786412 IKM786412 IAQ786412 HQU786412 HGY786412 GXC786412 GNG786412 GDK786412 FTO786412 FJS786412 EZW786412 EQA786412 EGE786412 DWI786412 DMM786412 DCQ786412 CSU786412 CIY786412 BZC786412 BPG786412 BFK786412 AVO786412 ALS786412 ABW786412 SA786412 IE786412 WUQ720876 WKU720876 WAY720876 VRC720876 VHG720876 UXK720876 UNO720876 UDS720876 TTW720876 TKA720876 TAE720876 SQI720876 SGM720876 RWQ720876 RMU720876 RCY720876 QTC720876 QJG720876 PZK720876 PPO720876 PFS720876 OVW720876 OMA720876 OCE720876 NSI720876 NIM720876 MYQ720876 MOU720876 MEY720876 LVC720876 LLG720876 LBK720876 KRO720876 KHS720876 JXW720876 JOA720876 JEE720876 IUI720876 IKM720876 IAQ720876 HQU720876 HGY720876 GXC720876 GNG720876 GDK720876 FTO720876 FJS720876 EZW720876 EQA720876 EGE720876 DWI720876 DMM720876 DCQ720876 CSU720876 CIY720876 BZC720876 BPG720876 BFK720876 AVO720876 ALS720876 ABW720876 SA720876 IE720876 WUQ655340 WKU655340 WAY655340 VRC655340 VHG655340 UXK655340 UNO655340 UDS655340 TTW655340 TKA655340 TAE655340 SQI655340 SGM655340 RWQ655340 RMU655340 RCY655340 QTC655340 QJG655340 PZK655340 PPO655340 PFS655340 OVW655340 OMA655340 OCE655340 NSI655340 NIM655340 MYQ655340 MOU655340 MEY655340 LVC655340 LLG655340 LBK655340 KRO655340 KHS655340 JXW655340 JOA655340 JEE655340 IUI655340 IKM655340 IAQ655340 HQU655340 HGY655340 GXC655340 GNG655340 GDK655340 FTO655340 FJS655340 EZW655340 EQA655340 EGE655340 DWI655340 DMM655340 DCQ655340 CSU655340 CIY655340 BZC655340 BPG655340 BFK655340 AVO655340 ALS655340 ABW655340 SA655340 IE655340 WUQ589804 WKU589804 WAY589804 VRC589804 VHG589804 UXK589804 UNO589804 UDS589804 TTW589804 TKA589804 TAE589804 SQI589804 SGM589804 RWQ589804 RMU589804 RCY589804 QTC589804 QJG589804 PZK589804 PPO589804 PFS589804 OVW589804 OMA589804 OCE589804 NSI589804 NIM589804 MYQ589804 MOU589804 MEY589804 LVC589804 LLG589804 LBK589804 KRO589804 KHS589804 JXW589804 JOA589804 JEE589804 IUI589804 IKM589804 IAQ589804 HQU589804 HGY589804 GXC589804 GNG589804 GDK589804 FTO589804 FJS589804 EZW589804 EQA589804 EGE589804 DWI589804 DMM589804 DCQ589804 CSU589804 CIY589804 BZC589804 BPG589804 BFK589804 AVO589804 ALS589804 ABW589804 SA589804 IE589804 WUQ524268 WKU524268 WAY524268 VRC524268 VHG524268 UXK524268 UNO524268 UDS524268 TTW524268 TKA524268 TAE524268 SQI524268 SGM524268 RWQ524268 RMU524268 RCY524268 QTC524268 QJG524268 PZK524268 PPO524268 PFS524268 OVW524268 OMA524268 OCE524268 NSI524268 NIM524268 MYQ524268 MOU524268 MEY524268 LVC524268 LLG524268 LBK524268 KRO524268 KHS524268 JXW524268 JOA524268 JEE524268 IUI524268 IKM524268 IAQ524268 HQU524268 HGY524268 GXC524268 GNG524268 GDK524268 FTO524268 FJS524268 EZW524268 EQA524268 EGE524268 DWI524268 DMM524268 DCQ524268 CSU524268 CIY524268 BZC524268 BPG524268 BFK524268 AVO524268 ALS524268 ABW524268 SA524268 IE524268 WUQ458732 WKU458732 WAY458732 VRC458732 VHG458732 UXK458732 UNO458732 UDS458732 TTW458732 TKA458732 TAE458732 SQI458732 SGM458732 RWQ458732 RMU458732 RCY458732 QTC458732 QJG458732 PZK458732 PPO458732 PFS458732 OVW458732 OMA458732 OCE458732 NSI458732 NIM458732 MYQ458732 MOU458732 MEY458732 LVC458732 LLG458732 LBK458732 KRO458732 KHS458732 JXW458732 JOA458732 JEE458732 IUI458732 IKM458732 IAQ458732 HQU458732 HGY458732 GXC458732 GNG458732 GDK458732 FTO458732 FJS458732 EZW458732 EQA458732 EGE458732 DWI458732 DMM458732 DCQ458732 CSU458732 CIY458732 BZC458732 BPG458732 BFK458732 AVO458732 ALS458732 ABW458732 SA458732 IE458732 WUQ393196 WKU393196 WAY393196 VRC393196 VHG393196 UXK393196 UNO393196 UDS393196 TTW393196 TKA393196 TAE393196 SQI393196 SGM393196 RWQ393196 RMU393196 RCY393196 QTC393196 QJG393196 PZK393196 PPO393196 PFS393196 OVW393196 OMA393196 OCE393196 NSI393196 NIM393196 MYQ393196 MOU393196 MEY393196 LVC393196 LLG393196 LBK393196 KRO393196 KHS393196 JXW393196 JOA393196 JEE393196 IUI393196 IKM393196 IAQ393196 HQU393196 HGY393196 GXC393196 GNG393196 GDK393196 FTO393196 FJS393196 EZW393196 EQA393196 EGE393196 DWI393196 DMM393196 DCQ393196 CSU393196 CIY393196 BZC393196 BPG393196 BFK393196 AVO393196 ALS393196 ABW393196 SA393196 IE393196 WUQ327660 WKU327660 WAY327660 VRC327660 VHG327660 UXK327660 UNO327660 UDS327660 TTW327660 TKA327660 TAE327660 SQI327660 SGM327660 RWQ327660 RMU327660 RCY327660 QTC327660 QJG327660 PZK327660 PPO327660 PFS327660 OVW327660 OMA327660 OCE327660 NSI327660 NIM327660 MYQ327660 MOU327660 MEY327660 LVC327660 LLG327660 LBK327660 KRO327660 KHS327660 JXW327660 JOA327660 JEE327660 IUI327660 IKM327660 IAQ327660 HQU327660 HGY327660 GXC327660 GNG327660 GDK327660 FTO327660 FJS327660 EZW327660 EQA327660 EGE327660 DWI327660 DMM327660 DCQ327660 CSU327660 CIY327660 BZC327660 BPG327660 BFK327660 AVO327660 ALS327660 ABW327660 SA327660 IE327660 WUQ262124 WKU262124 WAY262124 VRC262124 VHG262124 UXK262124 UNO262124 UDS262124 TTW262124 TKA262124 TAE262124 SQI262124 SGM262124 RWQ262124 RMU262124 RCY262124 QTC262124 QJG262124 PZK262124 PPO262124 PFS262124 OVW262124 OMA262124 OCE262124 NSI262124 NIM262124 MYQ262124 MOU262124 MEY262124 LVC262124 LLG262124 LBK262124 KRO262124 KHS262124 JXW262124 JOA262124 JEE262124 IUI262124 IKM262124 IAQ262124 HQU262124 HGY262124 GXC262124 GNG262124 GDK262124 FTO262124 FJS262124 EZW262124 EQA262124 EGE262124 DWI262124 DMM262124 DCQ262124 CSU262124 CIY262124 BZC262124 BPG262124 BFK262124 AVO262124 ALS262124 ABW262124 SA262124 IE262124 WUQ196588 WKU196588 WAY196588 VRC196588 VHG196588 UXK196588 UNO196588 UDS196588 TTW196588 TKA196588 TAE196588 SQI196588 SGM196588 RWQ196588 RMU196588 RCY196588 QTC196588 QJG196588 PZK196588 PPO196588 PFS196588 OVW196588 OMA196588 OCE196588 NSI196588 NIM196588 MYQ196588 MOU196588 MEY196588 LVC196588 LLG196588 LBK196588 KRO196588 KHS196588 JXW196588 JOA196588 JEE196588 IUI196588 IKM196588 IAQ196588 HQU196588 HGY196588 GXC196588 GNG196588 GDK196588 FTO196588 FJS196588 EZW196588 EQA196588 EGE196588 DWI196588 DMM196588 DCQ196588 CSU196588 CIY196588 BZC196588 BPG196588 BFK196588 AVO196588 ALS196588 ABW196588 SA196588 IE196588 WUQ131052 WKU131052 WAY131052 VRC131052 VHG131052 UXK131052 UNO131052 UDS131052 TTW131052 TKA131052 TAE131052 SQI131052 SGM131052 RWQ131052 RMU131052 RCY131052 QTC131052 QJG131052 PZK131052 PPO131052 PFS131052 OVW131052 OMA131052 OCE131052 NSI131052 NIM131052 MYQ131052 MOU131052 MEY131052 LVC131052 LLG131052 LBK131052 KRO131052 KHS131052 JXW131052 JOA131052 JEE131052 IUI131052 IKM131052 IAQ131052 HQU131052 HGY131052 GXC131052 GNG131052 GDK131052 FTO131052 FJS131052 EZW131052 EQA131052 EGE131052 DWI131052 DMM131052 DCQ131052 CSU131052 CIY131052 BZC131052 BPG131052 BFK131052 AVO131052 ALS131052 ABW131052 SA131052 IE131052 WUQ65516 WKU65516 WAY65516 VRC65516 VHG65516 UXK65516 UNO65516 UDS65516 TTW65516 TKA65516 TAE65516 SQI65516 SGM65516 RWQ65516 RMU65516 RCY65516 QTC65516 QJG65516 PZK65516 PPO65516 PFS65516 OVW65516 OMA65516 OCE65516 NSI65516 NIM65516 MYQ65516 MOU65516 MEY65516 LVC65516 LLG65516 LBK65516 KRO65516 KHS65516 JXW65516 JOA65516 JEE65516 IUI65516 IKM65516 IAQ65516 HQU65516 HGY65516 GXC65516 GNG65516 GDK65516 FTO65516 FJS65516 EZW65516 EQA65516 EGE65516 DWI65516 DMM65516 DCQ65516 CSU65516 CIY65516 BZC65516 BPG65516 BFK65516 AVO65516 ALS65516 ABW65516 SA65516 IE65516 WUT982987 WKX982987 WBB982987 VRF982987 VHJ982987 UXN982987 UNR982987 UDV982987 TTZ982987 TKD982987 TAH982987 SQL982987 SGP982987 RWT982987 RMX982987 RDB982987 QTF982987 QJJ982987 PZN982987 PPR982987 PFV982987 OVZ982987 OMD982987 OCH982987 NSL982987 NIP982987 MYT982987 MOX982987 MFB982987 LVF982987 LLJ982987 LBN982987 KRR982987 KHV982987 JXZ982987 JOD982987 JEH982987 IUL982987 IKP982987 IAT982987 HQX982987 HHB982987 GXF982987 GNJ982987 GDN982987 FTR982987 FJV982987 EZZ982987 EQD982987 EGH982987 DWL982987 DMP982987 DCT982987 CSX982987 CJB982987 BZF982987 BPJ982987 BFN982987 AVR982987 ALV982987 ABZ982987 SD982987 IH982987 WUT917451 WKX917451 WBB917451 VRF917451 VHJ917451 UXN917451 UNR917451 UDV917451 TTZ917451 TKD917451 TAH917451 SQL917451 SGP917451 RWT917451 RMX917451 RDB917451 QTF917451 QJJ917451 PZN917451 PPR917451 PFV917451 OVZ917451 OMD917451 OCH917451 NSL917451 NIP917451 MYT917451 MOX917451 MFB917451 LVF917451 LLJ917451 LBN917451 KRR917451 KHV917451 JXZ917451 JOD917451 JEH917451 IUL917451 IKP917451 IAT917451 HQX917451 HHB917451 GXF917451 GNJ917451 GDN917451 FTR917451 FJV917451 EZZ917451 EQD917451 EGH917451 DWL917451 DMP917451 DCT917451 CSX917451 CJB917451 BZF917451 BPJ917451 BFN917451 AVR917451 ALV917451 ABZ917451 SD917451 IH917451 WUT851915 WKX851915 WBB851915 VRF851915 VHJ851915 UXN851915 UNR851915 UDV851915 TTZ851915 TKD851915 TAH851915 SQL851915 SGP851915 RWT851915 RMX851915 RDB851915 QTF851915 QJJ851915 PZN851915 PPR851915 PFV851915 OVZ851915 OMD851915 OCH851915 NSL851915 NIP851915 MYT851915 MOX851915 MFB851915 LVF851915 LLJ851915 LBN851915 KRR851915 KHV851915 JXZ851915 JOD851915 JEH851915 IUL851915 IKP851915 IAT851915 HQX851915 HHB851915 GXF851915 GNJ851915 GDN851915 FTR851915 FJV851915 EZZ851915 EQD851915 EGH851915 DWL851915 DMP851915 DCT851915 CSX851915 CJB851915 BZF851915 BPJ851915 BFN851915 AVR851915 ALV851915 ABZ851915 SD851915 IH851915 WUT786379 WKX786379 WBB786379 VRF786379 VHJ786379 UXN786379 UNR786379 UDV786379 TTZ786379 TKD786379 TAH786379 SQL786379 SGP786379 RWT786379 RMX786379 RDB786379 QTF786379 QJJ786379 PZN786379 PPR786379 PFV786379 OVZ786379 OMD786379 OCH786379 NSL786379 NIP786379 MYT786379 MOX786379 MFB786379 LVF786379 LLJ786379 LBN786379 KRR786379 KHV786379 JXZ786379 JOD786379 JEH786379 IUL786379 IKP786379 IAT786379 HQX786379 HHB786379 GXF786379 GNJ786379 GDN786379 FTR786379 FJV786379 EZZ786379 EQD786379 EGH786379 DWL786379 DMP786379 DCT786379 CSX786379 CJB786379 BZF786379 BPJ786379 BFN786379 AVR786379 ALV786379 ABZ786379 SD786379 IH786379 WUT720843 WKX720843 WBB720843 VRF720843 VHJ720843 UXN720843 UNR720843 UDV720843 TTZ720843 TKD720843 TAH720843 SQL720843 SGP720843 RWT720843 RMX720843 RDB720843 QTF720843 QJJ720843 PZN720843 PPR720843 PFV720843 OVZ720843 OMD720843 OCH720843 NSL720843 NIP720843 MYT720843 MOX720843 MFB720843 LVF720843 LLJ720843 LBN720843 KRR720843 KHV720843 JXZ720843 JOD720843 JEH720843 IUL720843 IKP720843 IAT720843 HQX720843 HHB720843 GXF720843 GNJ720843 GDN720843 FTR720843 FJV720843 EZZ720843 EQD720843 EGH720843 DWL720843 DMP720843 DCT720843 CSX720843 CJB720843 BZF720843 BPJ720843 BFN720843 AVR720843 ALV720843 ABZ720843 SD720843 IH720843 WUT655307 WKX655307 WBB655307 VRF655307 VHJ655307 UXN655307 UNR655307 UDV655307 TTZ655307 TKD655307 TAH655307 SQL655307 SGP655307 RWT655307 RMX655307 RDB655307 QTF655307 QJJ655307 PZN655307 PPR655307 PFV655307 OVZ655307 OMD655307 OCH655307 NSL655307 NIP655307 MYT655307 MOX655307 MFB655307 LVF655307 LLJ655307 LBN655307 KRR655307 KHV655307 JXZ655307 JOD655307 JEH655307 IUL655307 IKP655307 IAT655307 HQX655307 HHB655307 GXF655307 GNJ655307 GDN655307 FTR655307 FJV655307 EZZ655307 EQD655307 EGH655307 DWL655307 DMP655307 DCT655307 CSX655307 CJB655307 BZF655307 BPJ655307 BFN655307 AVR655307 ALV655307 ABZ655307 SD655307 IH655307 WUT589771 WKX589771 WBB589771 VRF589771 VHJ589771 UXN589771 UNR589771 UDV589771 TTZ589771 TKD589771 TAH589771 SQL589771 SGP589771 RWT589771 RMX589771 RDB589771 QTF589771 QJJ589771 PZN589771 PPR589771 PFV589771 OVZ589771 OMD589771 OCH589771 NSL589771 NIP589771 MYT589771 MOX589771 MFB589771 LVF589771 LLJ589771 LBN589771 KRR589771 KHV589771 JXZ589771 JOD589771 JEH589771 IUL589771 IKP589771 IAT589771 HQX589771 HHB589771 GXF589771 GNJ589771 GDN589771 FTR589771 FJV589771 EZZ589771 EQD589771 EGH589771 DWL589771 DMP589771 DCT589771 CSX589771 CJB589771 BZF589771 BPJ589771 BFN589771 AVR589771 ALV589771 ABZ589771 SD589771 IH589771 WUT524235 WKX524235 WBB524235 VRF524235 VHJ524235 UXN524235 UNR524235 UDV524235 TTZ524235 TKD524235 TAH524235 SQL524235 SGP524235 RWT524235 RMX524235 RDB524235 QTF524235 QJJ524235 PZN524235 PPR524235 PFV524235 OVZ524235 OMD524235 OCH524235 NSL524235 NIP524235 MYT524235 MOX524235 MFB524235 LVF524235 LLJ524235 LBN524235 KRR524235 KHV524235 JXZ524235 JOD524235 JEH524235 IUL524235 IKP524235 IAT524235 HQX524235 HHB524235 GXF524235 GNJ524235 GDN524235 FTR524235 FJV524235 EZZ524235 EQD524235 EGH524235 DWL524235 DMP524235 DCT524235 CSX524235 CJB524235 BZF524235 BPJ524235 BFN524235 AVR524235 ALV524235 ABZ524235 SD524235 IH524235 WUT458699 WKX458699 WBB458699 VRF458699 VHJ458699 UXN458699 UNR458699 UDV458699 TTZ458699 TKD458699 TAH458699 SQL458699 SGP458699 RWT458699 RMX458699 RDB458699 QTF458699 QJJ458699 PZN458699 PPR458699 PFV458699 OVZ458699 OMD458699 OCH458699 NSL458699 NIP458699 MYT458699 MOX458699 MFB458699 LVF458699 LLJ458699 LBN458699 KRR458699 KHV458699 JXZ458699 JOD458699 JEH458699 IUL458699 IKP458699 IAT458699 HQX458699 HHB458699 GXF458699 GNJ458699 GDN458699 FTR458699 FJV458699 EZZ458699 EQD458699 EGH458699 DWL458699 DMP458699 DCT458699 CSX458699 CJB458699 BZF458699 BPJ458699 BFN458699 AVR458699 ALV458699 ABZ458699 SD458699 IH458699 WUT393163 WKX393163 WBB393163 VRF393163 VHJ393163 UXN393163 UNR393163 UDV393163 TTZ393163 TKD393163 TAH393163 SQL393163 SGP393163 RWT393163 RMX393163 RDB393163 QTF393163 QJJ393163 PZN393163 PPR393163 PFV393163 OVZ393163 OMD393163 OCH393163 NSL393163 NIP393163 MYT393163 MOX393163 MFB393163 LVF393163 LLJ393163 LBN393163 KRR393163 KHV393163 JXZ393163 JOD393163 JEH393163 IUL393163 IKP393163 IAT393163 HQX393163 HHB393163 GXF393163 GNJ393163 GDN393163 FTR393163 FJV393163 EZZ393163 EQD393163 EGH393163 DWL393163 DMP393163 DCT393163 CSX393163 CJB393163 BZF393163 BPJ393163 BFN393163 AVR393163 ALV393163 ABZ393163 SD393163 IH393163 WUT327627 WKX327627 WBB327627 VRF327627 VHJ327627 UXN327627 UNR327627 UDV327627 TTZ327627 TKD327627 TAH327627 SQL327627 SGP327627 RWT327627 RMX327627 RDB327627 QTF327627 QJJ327627 PZN327627 PPR327627 PFV327627 OVZ327627 OMD327627 OCH327627 NSL327627 NIP327627 MYT327627 MOX327627 MFB327627 LVF327627 LLJ327627 LBN327627 KRR327627 KHV327627 JXZ327627 JOD327627 JEH327627 IUL327627 IKP327627 IAT327627 HQX327627 HHB327627 GXF327627 GNJ327627 GDN327627 FTR327627 FJV327627 EZZ327627 EQD327627 EGH327627 DWL327627 DMP327627 DCT327627 CSX327627 CJB327627 BZF327627 BPJ327627 BFN327627 AVR327627 ALV327627 ABZ327627 SD327627 IH327627 WUT262091 WKX262091 WBB262091 VRF262091 VHJ262091 UXN262091 UNR262091 UDV262091 TTZ262091 TKD262091 TAH262091 SQL262091 SGP262091 RWT262091 RMX262091 RDB262091 QTF262091 QJJ262091 PZN262091 PPR262091 PFV262091 OVZ262091 OMD262091 OCH262091 NSL262091 NIP262091 MYT262091 MOX262091 MFB262091 LVF262091 LLJ262091 LBN262091 KRR262091 KHV262091 JXZ262091 JOD262091 JEH262091 IUL262091 IKP262091 IAT262091 HQX262091 HHB262091 GXF262091 GNJ262091 GDN262091 FTR262091 FJV262091 EZZ262091 EQD262091 EGH262091 DWL262091 DMP262091 DCT262091 CSX262091 CJB262091 BZF262091 BPJ262091 BFN262091 AVR262091 ALV262091 ABZ262091 SD262091 IH262091 WUT196555 WKX196555 WBB196555 VRF196555 VHJ196555 UXN196555 UNR196555 UDV196555 TTZ196555 TKD196555 TAH196555 SQL196555 SGP196555 RWT196555 RMX196555 RDB196555 QTF196555 QJJ196555 PZN196555 PPR196555 PFV196555 OVZ196555 OMD196555 OCH196555 NSL196555 NIP196555 MYT196555 MOX196555 MFB196555 LVF196555 LLJ196555 LBN196555 KRR196555 KHV196555 JXZ196555 JOD196555 JEH196555 IUL196555 IKP196555 IAT196555 HQX196555 HHB196555 GXF196555 GNJ196555 GDN196555 FTR196555 FJV196555 EZZ196555 EQD196555 EGH196555 DWL196555 DMP196555 DCT196555 CSX196555 CJB196555 BZF196555 BPJ196555 BFN196555 AVR196555 ALV196555 ABZ196555 SD196555 IH196555 WUT131019 WKX131019 WBB131019 VRF131019 VHJ131019 UXN131019 UNR131019 UDV131019 TTZ131019 TKD131019 TAH131019 SQL131019 SGP131019 RWT131019 RMX131019 RDB131019 QTF131019 QJJ131019 PZN131019 PPR131019 PFV131019 OVZ131019 OMD131019 OCH131019 NSL131019 NIP131019 MYT131019 MOX131019 MFB131019 LVF131019 LLJ131019 LBN131019 KRR131019 KHV131019 JXZ131019 JOD131019 JEH131019 IUL131019 IKP131019 IAT131019 HQX131019 HHB131019 GXF131019 GNJ131019 GDN131019 FTR131019 FJV131019 EZZ131019 EQD131019 EGH131019 DWL131019 DMP131019 DCT131019 CSX131019 CJB131019 BZF131019 BPJ131019 BFN131019 AVR131019 ALV131019 ABZ131019 SD131019 IH131019 WUT65483 WKX65483 WBB65483 VRF65483 VHJ65483 UXN65483 UNR65483 UDV65483 TTZ65483 TKD65483 TAH65483 SQL65483 SGP65483 RWT65483 RMX65483 RDB65483 QTF65483 QJJ65483 PZN65483 PPR65483 PFV65483 OVZ65483 OMD65483 OCH65483 NSL65483 NIP65483 MYT65483 MOX65483 MFB65483 LVF65483 LLJ65483 LBN65483 KRR65483 KHV65483 JXZ65483 JOD65483 JEH65483 IUL65483 IKP65483 IAT65483 HQX65483 HHB65483 GXF65483 GNJ65483 GDN65483 FTR65483 FJV65483 EZZ65483 EQD65483 EGH65483 DWL65483 DMP65483 DCT65483 CSX65483 CJB65483 BZF65483 BPJ65483 BFN65483 AVR65483 ALV65483 ABZ65483 SD65483 IH65483 WUT11:WUT12 WKX11:WKX12 WBB11:WBB12 VRF11:VRF12 VHJ11:VHJ12 UXN11:UXN12 UNR11:UNR12 UDV11:UDV12 TTZ11:TTZ12 TKD11:TKD12 TAH11:TAH12 SQL11:SQL12 SGP11:SGP12 RWT11:RWT12 RMX11:RMX12 RDB11:RDB12 QTF11:QTF12 QJJ11:QJJ12 PZN11:PZN12 PPR11:PPR12 PFV11:PFV12 OVZ11:OVZ12 OMD11:OMD12 OCH11:OCH12 NSL11:NSL12 NIP11:NIP12 MYT11:MYT12 MOX11:MOX12 MFB11:MFB12 LVF11:LVF12 LLJ11:LLJ12 LBN11:LBN12 KRR11:KRR12 KHV11:KHV12 JXZ11:JXZ12 JOD11:JOD12 JEH11:JEH12 IUL11:IUL12 IKP11:IKP12 IAT11:IAT12 HQX11:HQX12 HHB11:HHB12 GXF11:GXF12 GNJ11:GNJ12 GDN11:GDN12 FTR11:FTR12 FJV11:FJV12 EZZ11:EZZ12 EQD11:EQD12 EGH11:EGH12 DWL11:DWL12 DMP11:DMP12 DCT11:DCT12 CSX11:CSX12 CJB11:CJB12 BZF11:BZF12 BPJ11:BPJ12 BFN11:BFN12 AVR11:AVR12 ALV11:ALV12 ABZ11:ABZ12 SD11:SD12 IH11:IH12 IE26 SA26 ABW26 ALS26 AVO26 BFK26 BPG26 BZC26 CIY26 CSU26 DCQ26 DMM26 DWI26 EGE26 EQA26 EZW26 FJS26 FTO26 GDK26 GNG26 GXC26 HGY26 HQU26 IAQ26 IKM26 IUI26 JEE26 JOA26 JXW26 KHS26 KRO26 LBK26 LLG26 LVC26 MEY26 MOU26 MYQ26 NIM26 NSI26 OCE26 OMA26 OVW26 PFS26 PPO26 PZK26 QJG26 QTC26 RCY26 RMU26 RWQ26 SGM26 SQI26 TAE26 TKA26 TTW26 UDS26 UNO26 UXK26 VHG26 VRC26 WAY26 WKU26 WUQ26">
      <formula1>"報償費,旅費,消耗品費,食糧費,印刷製本費,燃料費,光熱水費,通信運搬費,手数料,保険料,使用料・賃借料,委託料,備品購入費,　　　　,"</formula1>
    </dataValidation>
    <dataValidation type="list" allowBlank="1" showInputMessage="1" showErrorMessage="1" sqref="C65498:C65499 C131034:C131035 C196570:C196571 C262106:C262107 C327642:C327643 C393178:C393179 C458714:C458715 C524250:C524251 C589786:C589787 C655322:C655323 C720858:C720859 C786394:C786395 C851930:C851931 C917466:C917467 C983002:C983003 C65525:C65527 C131061:C131063 C196597:C196599 C262133:C262135 C327669:C327671 C393205:C393207 C458741:C458743 C524277:C524279 C589813:C589815 C655349:C655351 C720885:C720887 C786421:C786423 C851957:C851959 C917493:C917495 C983029:C983031 IE65498:IE65499 SA65498:SA65499 ABW65498:ABW65499 ALS65498:ALS65499 AVO65498:AVO65499 BFK65498:BFK65499 BPG65498:BPG65499 BZC65498:BZC65499 CIY65498:CIY65499 CSU65498:CSU65499 DCQ65498:DCQ65499 DMM65498:DMM65499 DWI65498:DWI65499 EGE65498:EGE65499 EQA65498:EQA65499 EZW65498:EZW65499 FJS65498:FJS65499 FTO65498:FTO65499 GDK65498:GDK65499 GNG65498:GNG65499 GXC65498:GXC65499 HGY65498:HGY65499 HQU65498:HQU65499 IAQ65498:IAQ65499 IKM65498:IKM65499 IUI65498:IUI65499 JEE65498:JEE65499 JOA65498:JOA65499 JXW65498:JXW65499 KHS65498:KHS65499 KRO65498:KRO65499 LBK65498:LBK65499 LLG65498:LLG65499 LVC65498:LVC65499 MEY65498:MEY65499 MOU65498:MOU65499 MYQ65498:MYQ65499 NIM65498:NIM65499 NSI65498:NSI65499 OCE65498:OCE65499 OMA65498:OMA65499 OVW65498:OVW65499 PFS65498:PFS65499 PPO65498:PPO65499 PZK65498:PZK65499 QJG65498:QJG65499 QTC65498:QTC65499 RCY65498:RCY65499 RMU65498:RMU65499 RWQ65498:RWQ65499 SGM65498:SGM65499 SQI65498:SQI65499 TAE65498:TAE65499 TKA65498:TKA65499 TTW65498:TTW65499 UDS65498:UDS65499 UNO65498:UNO65499 UXK65498:UXK65499 VHG65498:VHG65499 VRC65498:VRC65499 WAY65498:WAY65499 WKU65498:WKU65499 WUQ65498:WUQ65499 IE131034:IE131035 SA131034:SA131035 ABW131034:ABW131035 ALS131034:ALS131035 AVO131034:AVO131035 BFK131034:BFK131035 BPG131034:BPG131035 BZC131034:BZC131035 CIY131034:CIY131035 CSU131034:CSU131035 DCQ131034:DCQ131035 DMM131034:DMM131035 DWI131034:DWI131035 EGE131034:EGE131035 EQA131034:EQA131035 EZW131034:EZW131035 FJS131034:FJS131035 FTO131034:FTO131035 GDK131034:GDK131035 GNG131034:GNG131035 GXC131034:GXC131035 HGY131034:HGY131035 HQU131034:HQU131035 IAQ131034:IAQ131035 IKM131034:IKM131035 IUI131034:IUI131035 JEE131034:JEE131035 JOA131034:JOA131035 JXW131034:JXW131035 KHS131034:KHS131035 KRO131034:KRO131035 LBK131034:LBK131035 LLG131034:LLG131035 LVC131034:LVC131035 MEY131034:MEY131035 MOU131034:MOU131035 MYQ131034:MYQ131035 NIM131034:NIM131035 NSI131034:NSI131035 OCE131034:OCE131035 OMA131034:OMA131035 OVW131034:OVW131035 PFS131034:PFS131035 PPO131034:PPO131035 PZK131034:PZK131035 QJG131034:QJG131035 QTC131034:QTC131035 RCY131034:RCY131035 RMU131034:RMU131035 RWQ131034:RWQ131035 SGM131034:SGM131035 SQI131034:SQI131035 TAE131034:TAE131035 TKA131034:TKA131035 TTW131034:TTW131035 UDS131034:UDS131035 UNO131034:UNO131035 UXK131034:UXK131035 VHG131034:VHG131035 VRC131034:VRC131035 WAY131034:WAY131035 WKU131034:WKU131035 WUQ131034:WUQ131035 IE196570:IE196571 SA196570:SA196571 ABW196570:ABW196571 ALS196570:ALS196571 AVO196570:AVO196571 BFK196570:BFK196571 BPG196570:BPG196571 BZC196570:BZC196571 CIY196570:CIY196571 CSU196570:CSU196571 DCQ196570:DCQ196571 DMM196570:DMM196571 DWI196570:DWI196571 EGE196570:EGE196571 EQA196570:EQA196571 EZW196570:EZW196571 FJS196570:FJS196571 FTO196570:FTO196571 GDK196570:GDK196571 GNG196570:GNG196571 GXC196570:GXC196571 HGY196570:HGY196571 HQU196570:HQU196571 IAQ196570:IAQ196571 IKM196570:IKM196571 IUI196570:IUI196571 JEE196570:JEE196571 JOA196570:JOA196571 JXW196570:JXW196571 KHS196570:KHS196571 KRO196570:KRO196571 LBK196570:LBK196571 LLG196570:LLG196571 LVC196570:LVC196571 MEY196570:MEY196571 MOU196570:MOU196571 MYQ196570:MYQ196571 NIM196570:NIM196571 NSI196570:NSI196571 OCE196570:OCE196571 OMA196570:OMA196571 OVW196570:OVW196571 PFS196570:PFS196571 PPO196570:PPO196571 PZK196570:PZK196571 QJG196570:QJG196571 QTC196570:QTC196571 RCY196570:RCY196571 RMU196570:RMU196571 RWQ196570:RWQ196571 SGM196570:SGM196571 SQI196570:SQI196571 TAE196570:TAE196571 TKA196570:TKA196571 TTW196570:TTW196571 UDS196570:UDS196571 UNO196570:UNO196571 UXK196570:UXK196571 VHG196570:VHG196571 VRC196570:VRC196571 WAY196570:WAY196571 WKU196570:WKU196571 WUQ196570:WUQ196571 IE262106:IE262107 SA262106:SA262107 ABW262106:ABW262107 ALS262106:ALS262107 AVO262106:AVO262107 BFK262106:BFK262107 BPG262106:BPG262107 BZC262106:BZC262107 CIY262106:CIY262107 CSU262106:CSU262107 DCQ262106:DCQ262107 DMM262106:DMM262107 DWI262106:DWI262107 EGE262106:EGE262107 EQA262106:EQA262107 EZW262106:EZW262107 FJS262106:FJS262107 FTO262106:FTO262107 GDK262106:GDK262107 GNG262106:GNG262107 GXC262106:GXC262107 HGY262106:HGY262107 HQU262106:HQU262107 IAQ262106:IAQ262107 IKM262106:IKM262107 IUI262106:IUI262107 JEE262106:JEE262107 JOA262106:JOA262107 JXW262106:JXW262107 KHS262106:KHS262107 KRO262106:KRO262107 LBK262106:LBK262107 LLG262106:LLG262107 LVC262106:LVC262107 MEY262106:MEY262107 MOU262106:MOU262107 MYQ262106:MYQ262107 NIM262106:NIM262107 NSI262106:NSI262107 OCE262106:OCE262107 OMA262106:OMA262107 OVW262106:OVW262107 PFS262106:PFS262107 PPO262106:PPO262107 PZK262106:PZK262107 QJG262106:QJG262107 QTC262106:QTC262107 RCY262106:RCY262107 RMU262106:RMU262107 RWQ262106:RWQ262107 SGM262106:SGM262107 SQI262106:SQI262107 TAE262106:TAE262107 TKA262106:TKA262107 TTW262106:TTW262107 UDS262106:UDS262107 UNO262106:UNO262107 UXK262106:UXK262107 VHG262106:VHG262107 VRC262106:VRC262107 WAY262106:WAY262107 WKU262106:WKU262107 WUQ262106:WUQ262107 IE327642:IE327643 SA327642:SA327643 ABW327642:ABW327643 ALS327642:ALS327643 AVO327642:AVO327643 BFK327642:BFK327643 BPG327642:BPG327643 BZC327642:BZC327643 CIY327642:CIY327643 CSU327642:CSU327643 DCQ327642:DCQ327643 DMM327642:DMM327643 DWI327642:DWI327643 EGE327642:EGE327643 EQA327642:EQA327643 EZW327642:EZW327643 FJS327642:FJS327643 FTO327642:FTO327643 GDK327642:GDK327643 GNG327642:GNG327643 GXC327642:GXC327643 HGY327642:HGY327643 HQU327642:HQU327643 IAQ327642:IAQ327643 IKM327642:IKM327643 IUI327642:IUI327643 JEE327642:JEE327643 JOA327642:JOA327643 JXW327642:JXW327643 KHS327642:KHS327643 KRO327642:KRO327643 LBK327642:LBK327643 LLG327642:LLG327643 LVC327642:LVC327643 MEY327642:MEY327643 MOU327642:MOU327643 MYQ327642:MYQ327643 NIM327642:NIM327643 NSI327642:NSI327643 OCE327642:OCE327643 OMA327642:OMA327643 OVW327642:OVW327643 PFS327642:PFS327643 PPO327642:PPO327643 PZK327642:PZK327643 QJG327642:QJG327643 QTC327642:QTC327643 RCY327642:RCY327643 RMU327642:RMU327643 RWQ327642:RWQ327643 SGM327642:SGM327643 SQI327642:SQI327643 TAE327642:TAE327643 TKA327642:TKA327643 TTW327642:TTW327643 UDS327642:UDS327643 UNO327642:UNO327643 UXK327642:UXK327643 VHG327642:VHG327643 VRC327642:VRC327643 WAY327642:WAY327643 WKU327642:WKU327643 WUQ327642:WUQ327643 IE393178:IE393179 SA393178:SA393179 ABW393178:ABW393179 ALS393178:ALS393179 AVO393178:AVO393179 BFK393178:BFK393179 BPG393178:BPG393179 BZC393178:BZC393179 CIY393178:CIY393179 CSU393178:CSU393179 DCQ393178:DCQ393179 DMM393178:DMM393179 DWI393178:DWI393179 EGE393178:EGE393179 EQA393178:EQA393179 EZW393178:EZW393179 FJS393178:FJS393179 FTO393178:FTO393179 GDK393178:GDK393179 GNG393178:GNG393179 GXC393178:GXC393179 HGY393178:HGY393179 HQU393178:HQU393179 IAQ393178:IAQ393179 IKM393178:IKM393179 IUI393178:IUI393179 JEE393178:JEE393179 JOA393178:JOA393179 JXW393178:JXW393179 KHS393178:KHS393179 KRO393178:KRO393179 LBK393178:LBK393179 LLG393178:LLG393179 LVC393178:LVC393179 MEY393178:MEY393179 MOU393178:MOU393179 MYQ393178:MYQ393179 NIM393178:NIM393179 NSI393178:NSI393179 OCE393178:OCE393179 OMA393178:OMA393179 OVW393178:OVW393179 PFS393178:PFS393179 PPO393178:PPO393179 PZK393178:PZK393179 QJG393178:QJG393179 QTC393178:QTC393179 RCY393178:RCY393179 RMU393178:RMU393179 RWQ393178:RWQ393179 SGM393178:SGM393179 SQI393178:SQI393179 TAE393178:TAE393179 TKA393178:TKA393179 TTW393178:TTW393179 UDS393178:UDS393179 UNO393178:UNO393179 UXK393178:UXK393179 VHG393178:VHG393179 VRC393178:VRC393179 WAY393178:WAY393179 WKU393178:WKU393179 WUQ393178:WUQ393179 IE458714:IE458715 SA458714:SA458715 ABW458714:ABW458715 ALS458714:ALS458715 AVO458714:AVO458715 BFK458714:BFK458715 BPG458714:BPG458715 BZC458714:BZC458715 CIY458714:CIY458715 CSU458714:CSU458715 DCQ458714:DCQ458715 DMM458714:DMM458715 DWI458714:DWI458715 EGE458714:EGE458715 EQA458714:EQA458715 EZW458714:EZW458715 FJS458714:FJS458715 FTO458714:FTO458715 GDK458714:GDK458715 GNG458714:GNG458715 GXC458714:GXC458715 HGY458714:HGY458715 HQU458714:HQU458715 IAQ458714:IAQ458715 IKM458714:IKM458715 IUI458714:IUI458715 JEE458714:JEE458715 JOA458714:JOA458715 JXW458714:JXW458715 KHS458714:KHS458715 KRO458714:KRO458715 LBK458714:LBK458715 LLG458714:LLG458715 LVC458714:LVC458715 MEY458714:MEY458715 MOU458714:MOU458715 MYQ458714:MYQ458715 NIM458714:NIM458715 NSI458714:NSI458715 OCE458714:OCE458715 OMA458714:OMA458715 OVW458714:OVW458715 PFS458714:PFS458715 PPO458714:PPO458715 PZK458714:PZK458715 QJG458714:QJG458715 QTC458714:QTC458715 RCY458714:RCY458715 RMU458714:RMU458715 RWQ458714:RWQ458715 SGM458714:SGM458715 SQI458714:SQI458715 TAE458714:TAE458715 TKA458714:TKA458715 TTW458714:TTW458715 UDS458714:UDS458715 UNO458714:UNO458715 UXK458714:UXK458715 VHG458714:VHG458715 VRC458714:VRC458715 WAY458714:WAY458715 WKU458714:WKU458715 WUQ458714:WUQ458715 IE524250:IE524251 SA524250:SA524251 ABW524250:ABW524251 ALS524250:ALS524251 AVO524250:AVO524251 BFK524250:BFK524251 BPG524250:BPG524251 BZC524250:BZC524251 CIY524250:CIY524251 CSU524250:CSU524251 DCQ524250:DCQ524251 DMM524250:DMM524251 DWI524250:DWI524251 EGE524250:EGE524251 EQA524250:EQA524251 EZW524250:EZW524251 FJS524250:FJS524251 FTO524250:FTO524251 GDK524250:GDK524251 GNG524250:GNG524251 GXC524250:GXC524251 HGY524250:HGY524251 HQU524250:HQU524251 IAQ524250:IAQ524251 IKM524250:IKM524251 IUI524250:IUI524251 JEE524250:JEE524251 JOA524250:JOA524251 JXW524250:JXW524251 KHS524250:KHS524251 KRO524250:KRO524251 LBK524250:LBK524251 LLG524250:LLG524251 LVC524250:LVC524251 MEY524250:MEY524251 MOU524250:MOU524251 MYQ524250:MYQ524251 NIM524250:NIM524251 NSI524250:NSI524251 OCE524250:OCE524251 OMA524250:OMA524251 OVW524250:OVW524251 PFS524250:PFS524251 PPO524250:PPO524251 PZK524250:PZK524251 QJG524250:QJG524251 QTC524250:QTC524251 RCY524250:RCY524251 RMU524250:RMU524251 RWQ524250:RWQ524251 SGM524250:SGM524251 SQI524250:SQI524251 TAE524250:TAE524251 TKA524250:TKA524251 TTW524250:TTW524251 UDS524250:UDS524251 UNO524250:UNO524251 UXK524250:UXK524251 VHG524250:VHG524251 VRC524250:VRC524251 WAY524250:WAY524251 WKU524250:WKU524251 WUQ524250:WUQ524251 IE589786:IE589787 SA589786:SA589787 ABW589786:ABW589787 ALS589786:ALS589787 AVO589786:AVO589787 BFK589786:BFK589787 BPG589786:BPG589787 BZC589786:BZC589787 CIY589786:CIY589787 CSU589786:CSU589787 DCQ589786:DCQ589787 DMM589786:DMM589787 DWI589786:DWI589787 EGE589786:EGE589787 EQA589786:EQA589787 EZW589786:EZW589787 FJS589786:FJS589787 FTO589786:FTO589787 GDK589786:GDK589787 GNG589786:GNG589787 GXC589786:GXC589787 HGY589786:HGY589787 HQU589786:HQU589787 IAQ589786:IAQ589787 IKM589786:IKM589787 IUI589786:IUI589787 JEE589786:JEE589787 JOA589786:JOA589787 JXW589786:JXW589787 KHS589786:KHS589787 KRO589786:KRO589787 LBK589786:LBK589787 LLG589786:LLG589787 LVC589786:LVC589787 MEY589786:MEY589787 MOU589786:MOU589787 MYQ589786:MYQ589787 NIM589786:NIM589787 NSI589786:NSI589787 OCE589786:OCE589787 OMA589786:OMA589787 OVW589786:OVW589787 PFS589786:PFS589787 PPO589786:PPO589787 PZK589786:PZK589787 QJG589786:QJG589787 QTC589786:QTC589787 RCY589786:RCY589787 RMU589786:RMU589787 RWQ589786:RWQ589787 SGM589786:SGM589787 SQI589786:SQI589787 TAE589786:TAE589787 TKA589786:TKA589787 TTW589786:TTW589787 UDS589786:UDS589787 UNO589786:UNO589787 UXK589786:UXK589787 VHG589786:VHG589787 VRC589786:VRC589787 WAY589786:WAY589787 WKU589786:WKU589787 WUQ589786:WUQ589787 IE655322:IE655323 SA655322:SA655323 ABW655322:ABW655323 ALS655322:ALS655323 AVO655322:AVO655323 BFK655322:BFK655323 BPG655322:BPG655323 BZC655322:BZC655323 CIY655322:CIY655323 CSU655322:CSU655323 DCQ655322:DCQ655323 DMM655322:DMM655323 DWI655322:DWI655323 EGE655322:EGE655323 EQA655322:EQA655323 EZW655322:EZW655323 FJS655322:FJS655323 FTO655322:FTO655323 GDK655322:GDK655323 GNG655322:GNG655323 GXC655322:GXC655323 HGY655322:HGY655323 HQU655322:HQU655323 IAQ655322:IAQ655323 IKM655322:IKM655323 IUI655322:IUI655323 JEE655322:JEE655323 JOA655322:JOA655323 JXW655322:JXW655323 KHS655322:KHS655323 KRO655322:KRO655323 LBK655322:LBK655323 LLG655322:LLG655323 LVC655322:LVC655323 MEY655322:MEY655323 MOU655322:MOU655323 MYQ655322:MYQ655323 NIM655322:NIM655323 NSI655322:NSI655323 OCE655322:OCE655323 OMA655322:OMA655323 OVW655322:OVW655323 PFS655322:PFS655323 PPO655322:PPO655323 PZK655322:PZK655323 QJG655322:QJG655323 QTC655322:QTC655323 RCY655322:RCY655323 RMU655322:RMU655323 RWQ655322:RWQ655323 SGM655322:SGM655323 SQI655322:SQI655323 TAE655322:TAE655323 TKA655322:TKA655323 TTW655322:TTW655323 UDS655322:UDS655323 UNO655322:UNO655323 UXK655322:UXK655323 VHG655322:VHG655323 VRC655322:VRC655323 WAY655322:WAY655323 WKU655322:WKU655323 WUQ655322:WUQ655323 IE720858:IE720859 SA720858:SA720859 ABW720858:ABW720859 ALS720858:ALS720859 AVO720858:AVO720859 BFK720858:BFK720859 BPG720858:BPG720859 BZC720858:BZC720859 CIY720858:CIY720859 CSU720858:CSU720859 DCQ720858:DCQ720859 DMM720858:DMM720859 DWI720858:DWI720859 EGE720858:EGE720859 EQA720858:EQA720859 EZW720858:EZW720859 FJS720858:FJS720859 FTO720858:FTO720859 GDK720858:GDK720859 GNG720858:GNG720859 GXC720858:GXC720859 HGY720858:HGY720859 HQU720858:HQU720859 IAQ720858:IAQ720859 IKM720858:IKM720859 IUI720858:IUI720859 JEE720858:JEE720859 JOA720858:JOA720859 JXW720858:JXW720859 KHS720858:KHS720859 KRO720858:KRO720859 LBK720858:LBK720859 LLG720858:LLG720859 LVC720858:LVC720859 MEY720858:MEY720859 MOU720858:MOU720859 MYQ720858:MYQ720859 NIM720858:NIM720859 NSI720858:NSI720859 OCE720858:OCE720859 OMA720858:OMA720859 OVW720858:OVW720859 PFS720858:PFS720859 PPO720858:PPO720859 PZK720858:PZK720859 QJG720858:QJG720859 QTC720858:QTC720859 RCY720858:RCY720859 RMU720858:RMU720859 RWQ720858:RWQ720859 SGM720858:SGM720859 SQI720858:SQI720859 TAE720858:TAE720859 TKA720858:TKA720859 TTW720858:TTW720859 UDS720858:UDS720859 UNO720858:UNO720859 UXK720858:UXK720859 VHG720858:VHG720859 VRC720858:VRC720859 WAY720858:WAY720859 WKU720858:WKU720859 WUQ720858:WUQ720859 IE786394:IE786395 SA786394:SA786395 ABW786394:ABW786395 ALS786394:ALS786395 AVO786394:AVO786395 BFK786394:BFK786395 BPG786394:BPG786395 BZC786394:BZC786395 CIY786394:CIY786395 CSU786394:CSU786395 DCQ786394:DCQ786395 DMM786394:DMM786395 DWI786394:DWI786395 EGE786394:EGE786395 EQA786394:EQA786395 EZW786394:EZW786395 FJS786394:FJS786395 FTO786394:FTO786395 GDK786394:GDK786395 GNG786394:GNG786395 GXC786394:GXC786395 HGY786394:HGY786395 HQU786394:HQU786395 IAQ786394:IAQ786395 IKM786394:IKM786395 IUI786394:IUI786395 JEE786394:JEE786395 JOA786394:JOA786395 JXW786394:JXW786395 KHS786394:KHS786395 KRO786394:KRO786395 LBK786394:LBK786395 LLG786394:LLG786395 LVC786394:LVC786395 MEY786394:MEY786395 MOU786394:MOU786395 MYQ786394:MYQ786395 NIM786394:NIM786395 NSI786394:NSI786395 OCE786394:OCE786395 OMA786394:OMA786395 OVW786394:OVW786395 PFS786394:PFS786395 PPO786394:PPO786395 PZK786394:PZK786395 QJG786394:QJG786395 QTC786394:QTC786395 RCY786394:RCY786395 RMU786394:RMU786395 RWQ786394:RWQ786395 SGM786394:SGM786395 SQI786394:SQI786395 TAE786394:TAE786395 TKA786394:TKA786395 TTW786394:TTW786395 UDS786394:UDS786395 UNO786394:UNO786395 UXK786394:UXK786395 VHG786394:VHG786395 VRC786394:VRC786395 WAY786394:WAY786395 WKU786394:WKU786395 WUQ786394:WUQ786395 IE851930:IE851931 SA851930:SA851931 ABW851930:ABW851931 ALS851930:ALS851931 AVO851930:AVO851931 BFK851930:BFK851931 BPG851930:BPG851931 BZC851930:BZC851931 CIY851930:CIY851931 CSU851930:CSU851931 DCQ851930:DCQ851931 DMM851930:DMM851931 DWI851930:DWI851931 EGE851930:EGE851931 EQA851930:EQA851931 EZW851930:EZW851931 FJS851930:FJS851931 FTO851930:FTO851931 GDK851930:GDK851931 GNG851930:GNG851931 GXC851930:GXC851931 HGY851930:HGY851931 HQU851930:HQU851931 IAQ851930:IAQ851931 IKM851930:IKM851931 IUI851930:IUI851931 JEE851930:JEE851931 JOA851930:JOA851931 JXW851930:JXW851931 KHS851930:KHS851931 KRO851930:KRO851931 LBK851930:LBK851931 LLG851930:LLG851931 LVC851930:LVC851931 MEY851930:MEY851931 MOU851930:MOU851931 MYQ851930:MYQ851931 NIM851930:NIM851931 NSI851930:NSI851931 OCE851930:OCE851931 OMA851930:OMA851931 OVW851930:OVW851931 PFS851930:PFS851931 PPO851930:PPO851931 PZK851930:PZK851931 QJG851930:QJG851931 QTC851930:QTC851931 RCY851930:RCY851931 RMU851930:RMU851931 RWQ851930:RWQ851931 SGM851930:SGM851931 SQI851930:SQI851931 TAE851930:TAE851931 TKA851930:TKA851931 TTW851930:TTW851931 UDS851930:UDS851931 UNO851930:UNO851931 UXK851930:UXK851931 VHG851930:VHG851931 VRC851930:VRC851931 WAY851930:WAY851931 WKU851930:WKU851931 WUQ851930:WUQ851931 IE917466:IE917467 SA917466:SA917467 ABW917466:ABW917467 ALS917466:ALS917467 AVO917466:AVO917467 BFK917466:BFK917467 BPG917466:BPG917467 BZC917466:BZC917467 CIY917466:CIY917467 CSU917466:CSU917467 DCQ917466:DCQ917467 DMM917466:DMM917467 DWI917466:DWI917467 EGE917466:EGE917467 EQA917466:EQA917467 EZW917466:EZW917467 FJS917466:FJS917467 FTO917466:FTO917467 GDK917466:GDK917467 GNG917466:GNG917467 GXC917466:GXC917467 HGY917466:HGY917467 HQU917466:HQU917467 IAQ917466:IAQ917467 IKM917466:IKM917467 IUI917466:IUI917467 JEE917466:JEE917467 JOA917466:JOA917467 JXW917466:JXW917467 KHS917466:KHS917467 KRO917466:KRO917467 LBK917466:LBK917467 LLG917466:LLG917467 LVC917466:LVC917467 MEY917466:MEY917467 MOU917466:MOU917467 MYQ917466:MYQ917467 NIM917466:NIM917467 NSI917466:NSI917467 OCE917466:OCE917467 OMA917466:OMA917467 OVW917466:OVW917467 PFS917466:PFS917467 PPO917466:PPO917467 PZK917466:PZK917467 QJG917466:QJG917467 QTC917466:QTC917467 RCY917466:RCY917467 RMU917466:RMU917467 RWQ917466:RWQ917467 SGM917466:SGM917467 SQI917466:SQI917467 TAE917466:TAE917467 TKA917466:TKA917467 TTW917466:TTW917467 UDS917466:UDS917467 UNO917466:UNO917467 UXK917466:UXK917467 VHG917466:VHG917467 VRC917466:VRC917467 WAY917466:WAY917467 WKU917466:WKU917467 WUQ917466:WUQ917467 IE983002:IE983003 SA983002:SA983003 ABW983002:ABW983003 ALS983002:ALS983003 AVO983002:AVO983003 BFK983002:BFK983003 BPG983002:BPG983003 BZC983002:BZC983003 CIY983002:CIY983003 CSU983002:CSU983003 DCQ983002:DCQ983003 DMM983002:DMM983003 DWI983002:DWI983003 EGE983002:EGE983003 EQA983002:EQA983003 EZW983002:EZW983003 FJS983002:FJS983003 FTO983002:FTO983003 GDK983002:GDK983003 GNG983002:GNG983003 GXC983002:GXC983003 HGY983002:HGY983003 HQU983002:HQU983003 IAQ983002:IAQ983003 IKM983002:IKM983003 IUI983002:IUI983003 JEE983002:JEE983003 JOA983002:JOA983003 JXW983002:JXW983003 KHS983002:KHS983003 KRO983002:KRO983003 LBK983002:LBK983003 LLG983002:LLG983003 LVC983002:LVC983003 MEY983002:MEY983003 MOU983002:MOU983003 MYQ983002:MYQ983003 NIM983002:NIM983003 NSI983002:NSI983003 OCE983002:OCE983003 OMA983002:OMA983003 OVW983002:OVW983003 PFS983002:PFS983003 PPO983002:PPO983003 PZK983002:PZK983003 QJG983002:QJG983003 QTC983002:QTC983003 RCY983002:RCY983003 RMU983002:RMU983003 RWQ983002:RWQ983003 SGM983002:SGM983003 SQI983002:SQI983003 TAE983002:TAE983003 TKA983002:TKA983003 TTW983002:TTW983003 UDS983002:UDS983003 UNO983002:UNO983003 UXK983002:UXK983003 VHG983002:VHG983003 VRC983002:VRC983003 WAY983002:WAY983003 WKU983002:WKU983003 WUQ983002:WUQ983003 IE65525:IE65527 SA65525:SA65527 ABW65525:ABW65527 ALS65525:ALS65527 AVO65525:AVO65527 BFK65525:BFK65527 BPG65525:BPG65527 BZC65525:BZC65527 CIY65525:CIY65527 CSU65525:CSU65527 DCQ65525:DCQ65527 DMM65525:DMM65527 DWI65525:DWI65527 EGE65525:EGE65527 EQA65525:EQA65527 EZW65525:EZW65527 FJS65525:FJS65527 FTO65525:FTO65527 GDK65525:GDK65527 GNG65525:GNG65527 GXC65525:GXC65527 HGY65525:HGY65527 HQU65525:HQU65527 IAQ65525:IAQ65527 IKM65525:IKM65527 IUI65525:IUI65527 JEE65525:JEE65527 JOA65525:JOA65527 JXW65525:JXW65527 KHS65525:KHS65527 KRO65525:KRO65527 LBK65525:LBK65527 LLG65525:LLG65527 LVC65525:LVC65527 MEY65525:MEY65527 MOU65525:MOU65527 MYQ65525:MYQ65527 NIM65525:NIM65527 NSI65525:NSI65527 OCE65525:OCE65527 OMA65525:OMA65527 OVW65525:OVW65527 PFS65525:PFS65527 PPO65525:PPO65527 PZK65525:PZK65527 QJG65525:QJG65527 QTC65525:QTC65527 RCY65525:RCY65527 RMU65525:RMU65527 RWQ65525:RWQ65527 SGM65525:SGM65527 SQI65525:SQI65527 TAE65525:TAE65527 TKA65525:TKA65527 TTW65525:TTW65527 UDS65525:UDS65527 UNO65525:UNO65527 UXK65525:UXK65527 VHG65525:VHG65527 VRC65525:VRC65527 WAY65525:WAY65527 WKU65525:WKU65527 WUQ65525:WUQ65527 IE131061:IE131063 SA131061:SA131063 ABW131061:ABW131063 ALS131061:ALS131063 AVO131061:AVO131063 BFK131061:BFK131063 BPG131061:BPG131063 BZC131061:BZC131063 CIY131061:CIY131063 CSU131061:CSU131063 DCQ131061:DCQ131063 DMM131061:DMM131063 DWI131061:DWI131063 EGE131061:EGE131063 EQA131061:EQA131063 EZW131061:EZW131063 FJS131061:FJS131063 FTO131061:FTO131063 GDK131061:GDK131063 GNG131061:GNG131063 GXC131061:GXC131063 HGY131061:HGY131063 HQU131061:HQU131063 IAQ131061:IAQ131063 IKM131061:IKM131063 IUI131061:IUI131063 JEE131061:JEE131063 JOA131061:JOA131063 JXW131061:JXW131063 KHS131061:KHS131063 KRO131061:KRO131063 LBK131061:LBK131063 LLG131061:LLG131063 LVC131061:LVC131063 MEY131061:MEY131063 MOU131061:MOU131063 MYQ131061:MYQ131063 NIM131061:NIM131063 NSI131061:NSI131063 OCE131061:OCE131063 OMA131061:OMA131063 OVW131061:OVW131063 PFS131061:PFS131063 PPO131061:PPO131063 PZK131061:PZK131063 QJG131061:QJG131063 QTC131061:QTC131063 RCY131061:RCY131063 RMU131061:RMU131063 RWQ131061:RWQ131063 SGM131061:SGM131063 SQI131061:SQI131063 TAE131061:TAE131063 TKA131061:TKA131063 TTW131061:TTW131063 UDS131061:UDS131063 UNO131061:UNO131063 UXK131061:UXK131063 VHG131061:VHG131063 VRC131061:VRC131063 WAY131061:WAY131063 WKU131061:WKU131063 WUQ131061:WUQ131063 IE196597:IE196599 SA196597:SA196599 ABW196597:ABW196599 ALS196597:ALS196599 AVO196597:AVO196599 BFK196597:BFK196599 BPG196597:BPG196599 BZC196597:BZC196599 CIY196597:CIY196599 CSU196597:CSU196599 DCQ196597:DCQ196599 DMM196597:DMM196599 DWI196597:DWI196599 EGE196597:EGE196599 EQA196597:EQA196599 EZW196597:EZW196599 FJS196597:FJS196599 FTO196597:FTO196599 GDK196597:GDK196599 GNG196597:GNG196599 GXC196597:GXC196599 HGY196597:HGY196599 HQU196597:HQU196599 IAQ196597:IAQ196599 IKM196597:IKM196599 IUI196597:IUI196599 JEE196597:JEE196599 JOA196597:JOA196599 JXW196597:JXW196599 KHS196597:KHS196599 KRO196597:KRO196599 LBK196597:LBK196599 LLG196597:LLG196599 LVC196597:LVC196599 MEY196597:MEY196599 MOU196597:MOU196599 MYQ196597:MYQ196599 NIM196597:NIM196599 NSI196597:NSI196599 OCE196597:OCE196599 OMA196597:OMA196599 OVW196597:OVW196599 PFS196597:PFS196599 PPO196597:PPO196599 PZK196597:PZK196599 QJG196597:QJG196599 QTC196597:QTC196599 RCY196597:RCY196599 RMU196597:RMU196599 RWQ196597:RWQ196599 SGM196597:SGM196599 SQI196597:SQI196599 TAE196597:TAE196599 TKA196597:TKA196599 TTW196597:TTW196599 UDS196597:UDS196599 UNO196597:UNO196599 UXK196597:UXK196599 VHG196597:VHG196599 VRC196597:VRC196599 WAY196597:WAY196599 WKU196597:WKU196599 WUQ196597:WUQ196599 IE262133:IE262135 SA262133:SA262135 ABW262133:ABW262135 ALS262133:ALS262135 AVO262133:AVO262135 BFK262133:BFK262135 BPG262133:BPG262135 BZC262133:BZC262135 CIY262133:CIY262135 CSU262133:CSU262135 DCQ262133:DCQ262135 DMM262133:DMM262135 DWI262133:DWI262135 EGE262133:EGE262135 EQA262133:EQA262135 EZW262133:EZW262135 FJS262133:FJS262135 FTO262133:FTO262135 GDK262133:GDK262135 GNG262133:GNG262135 GXC262133:GXC262135 HGY262133:HGY262135 HQU262133:HQU262135 IAQ262133:IAQ262135 IKM262133:IKM262135 IUI262133:IUI262135 JEE262133:JEE262135 JOA262133:JOA262135 JXW262133:JXW262135 KHS262133:KHS262135 KRO262133:KRO262135 LBK262133:LBK262135 LLG262133:LLG262135 LVC262133:LVC262135 MEY262133:MEY262135 MOU262133:MOU262135 MYQ262133:MYQ262135 NIM262133:NIM262135 NSI262133:NSI262135 OCE262133:OCE262135 OMA262133:OMA262135 OVW262133:OVW262135 PFS262133:PFS262135 PPO262133:PPO262135 PZK262133:PZK262135 QJG262133:QJG262135 QTC262133:QTC262135 RCY262133:RCY262135 RMU262133:RMU262135 RWQ262133:RWQ262135 SGM262133:SGM262135 SQI262133:SQI262135 TAE262133:TAE262135 TKA262133:TKA262135 TTW262133:TTW262135 UDS262133:UDS262135 UNO262133:UNO262135 UXK262133:UXK262135 VHG262133:VHG262135 VRC262133:VRC262135 WAY262133:WAY262135 WKU262133:WKU262135 WUQ262133:WUQ262135 IE327669:IE327671 SA327669:SA327671 ABW327669:ABW327671 ALS327669:ALS327671 AVO327669:AVO327671 BFK327669:BFK327671 BPG327669:BPG327671 BZC327669:BZC327671 CIY327669:CIY327671 CSU327669:CSU327671 DCQ327669:DCQ327671 DMM327669:DMM327671 DWI327669:DWI327671 EGE327669:EGE327671 EQA327669:EQA327671 EZW327669:EZW327671 FJS327669:FJS327671 FTO327669:FTO327671 GDK327669:GDK327671 GNG327669:GNG327671 GXC327669:GXC327671 HGY327669:HGY327671 HQU327669:HQU327671 IAQ327669:IAQ327671 IKM327669:IKM327671 IUI327669:IUI327671 JEE327669:JEE327671 JOA327669:JOA327671 JXW327669:JXW327671 KHS327669:KHS327671 KRO327669:KRO327671 LBK327669:LBK327671 LLG327669:LLG327671 LVC327669:LVC327671 MEY327669:MEY327671 MOU327669:MOU327671 MYQ327669:MYQ327671 NIM327669:NIM327671 NSI327669:NSI327671 OCE327669:OCE327671 OMA327669:OMA327671 OVW327669:OVW327671 PFS327669:PFS327671 PPO327669:PPO327671 PZK327669:PZK327671 QJG327669:QJG327671 QTC327669:QTC327671 RCY327669:RCY327671 RMU327669:RMU327671 RWQ327669:RWQ327671 SGM327669:SGM327671 SQI327669:SQI327671 TAE327669:TAE327671 TKA327669:TKA327671 TTW327669:TTW327671 UDS327669:UDS327671 UNO327669:UNO327671 UXK327669:UXK327671 VHG327669:VHG327671 VRC327669:VRC327671 WAY327669:WAY327671 WKU327669:WKU327671 WUQ327669:WUQ327671 IE393205:IE393207 SA393205:SA393207 ABW393205:ABW393207 ALS393205:ALS393207 AVO393205:AVO393207 BFK393205:BFK393207 BPG393205:BPG393207 BZC393205:BZC393207 CIY393205:CIY393207 CSU393205:CSU393207 DCQ393205:DCQ393207 DMM393205:DMM393207 DWI393205:DWI393207 EGE393205:EGE393207 EQA393205:EQA393207 EZW393205:EZW393207 FJS393205:FJS393207 FTO393205:FTO393207 GDK393205:GDK393207 GNG393205:GNG393207 GXC393205:GXC393207 HGY393205:HGY393207 HQU393205:HQU393207 IAQ393205:IAQ393207 IKM393205:IKM393207 IUI393205:IUI393207 JEE393205:JEE393207 JOA393205:JOA393207 JXW393205:JXW393207 KHS393205:KHS393207 KRO393205:KRO393207 LBK393205:LBK393207 LLG393205:LLG393207 LVC393205:LVC393207 MEY393205:MEY393207 MOU393205:MOU393207 MYQ393205:MYQ393207 NIM393205:NIM393207 NSI393205:NSI393207 OCE393205:OCE393207 OMA393205:OMA393207 OVW393205:OVW393207 PFS393205:PFS393207 PPO393205:PPO393207 PZK393205:PZK393207 QJG393205:QJG393207 QTC393205:QTC393207 RCY393205:RCY393207 RMU393205:RMU393207 RWQ393205:RWQ393207 SGM393205:SGM393207 SQI393205:SQI393207 TAE393205:TAE393207 TKA393205:TKA393207 TTW393205:TTW393207 UDS393205:UDS393207 UNO393205:UNO393207 UXK393205:UXK393207 VHG393205:VHG393207 VRC393205:VRC393207 WAY393205:WAY393207 WKU393205:WKU393207 WUQ393205:WUQ393207 IE458741:IE458743 SA458741:SA458743 ABW458741:ABW458743 ALS458741:ALS458743 AVO458741:AVO458743 BFK458741:BFK458743 BPG458741:BPG458743 BZC458741:BZC458743 CIY458741:CIY458743 CSU458741:CSU458743 DCQ458741:DCQ458743 DMM458741:DMM458743 DWI458741:DWI458743 EGE458741:EGE458743 EQA458741:EQA458743 EZW458741:EZW458743 FJS458741:FJS458743 FTO458741:FTO458743 GDK458741:GDK458743 GNG458741:GNG458743 GXC458741:GXC458743 HGY458741:HGY458743 HQU458741:HQU458743 IAQ458741:IAQ458743 IKM458741:IKM458743 IUI458741:IUI458743 JEE458741:JEE458743 JOA458741:JOA458743 JXW458741:JXW458743 KHS458741:KHS458743 KRO458741:KRO458743 LBK458741:LBK458743 LLG458741:LLG458743 LVC458741:LVC458743 MEY458741:MEY458743 MOU458741:MOU458743 MYQ458741:MYQ458743 NIM458741:NIM458743 NSI458741:NSI458743 OCE458741:OCE458743 OMA458741:OMA458743 OVW458741:OVW458743 PFS458741:PFS458743 PPO458741:PPO458743 PZK458741:PZK458743 QJG458741:QJG458743 QTC458741:QTC458743 RCY458741:RCY458743 RMU458741:RMU458743 RWQ458741:RWQ458743 SGM458741:SGM458743 SQI458741:SQI458743 TAE458741:TAE458743 TKA458741:TKA458743 TTW458741:TTW458743 UDS458741:UDS458743 UNO458741:UNO458743 UXK458741:UXK458743 VHG458741:VHG458743 VRC458741:VRC458743 WAY458741:WAY458743 WKU458741:WKU458743 WUQ458741:WUQ458743 IE524277:IE524279 SA524277:SA524279 ABW524277:ABW524279 ALS524277:ALS524279 AVO524277:AVO524279 BFK524277:BFK524279 BPG524277:BPG524279 BZC524277:BZC524279 CIY524277:CIY524279 CSU524277:CSU524279 DCQ524277:DCQ524279 DMM524277:DMM524279 DWI524277:DWI524279 EGE524277:EGE524279 EQA524277:EQA524279 EZW524277:EZW524279 FJS524277:FJS524279 FTO524277:FTO524279 GDK524277:GDK524279 GNG524277:GNG524279 GXC524277:GXC524279 HGY524277:HGY524279 HQU524277:HQU524279 IAQ524277:IAQ524279 IKM524277:IKM524279 IUI524277:IUI524279 JEE524277:JEE524279 JOA524277:JOA524279 JXW524277:JXW524279 KHS524277:KHS524279 KRO524277:KRO524279 LBK524277:LBK524279 LLG524277:LLG524279 LVC524277:LVC524279 MEY524277:MEY524279 MOU524277:MOU524279 MYQ524277:MYQ524279 NIM524277:NIM524279 NSI524277:NSI524279 OCE524277:OCE524279 OMA524277:OMA524279 OVW524277:OVW524279 PFS524277:PFS524279 PPO524277:PPO524279 PZK524277:PZK524279 QJG524277:QJG524279 QTC524277:QTC524279 RCY524277:RCY524279 RMU524277:RMU524279 RWQ524277:RWQ524279 SGM524277:SGM524279 SQI524277:SQI524279 TAE524277:TAE524279 TKA524277:TKA524279 TTW524277:TTW524279 UDS524277:UDS524279 UNO524277:UNO524279 UXK524277:UXK524279 VHG524277:VHG524279 VRC524277:VRC524279 WAY524277:WAY524279 WKU524277:WKU524279 WUQ524277:WUQ524279 IE589813:IE589815 SA589813:SA589815 ABW589813:ABW589815 ALS589813:ALS589815 AVO589813:AVO589815 BFK589813:BFK589815 BPG589813:BPG589815 BZC589813:BZC589815 CIY589813:CIY589815 CSU589813:CSU589815 DCQ589813:DCQ589815 DMM589813:DMM589815 DWI589813:DWI589815 EGE589813:EGE589815 EQA589813:EQA589815 EZW589813:EZW589815 FJS589813:FJS589815 FTO589813:FTO589815 GDK589813:GDK589815 GNG589813:GNG589815 GXC589813:GXC589815 HGY589813:HGY589815 HQU589813:HQU589815 IAQ589813:IAQ589815 IKM589813:IKM589815 IUI589813:IUI589815 JEE589813:JEE589815 JOA589813:JOA589815 JXW589813:JXW589815 KHS589813:KHS589815 KRO589813:KRO589815 LBK589813:LBK589815 LLG589813:LLG589815 LVC589813:LVC589815 MEY589813:MEY589815 MOU589813:MOU589815 MYQ589813:MYQ589815 NIM589813:NIM589815 NSI589813:NSI589815 OCE589813:OCE589815 OMA589813:OMA589815 OVW589813:OVW589815 PFS589813:PFS589815 PPO589813:PPO589815 PZK589813:PZK589815 QJG589813:QJG589815 QTC589813:QTC589815 RCY589813:RCY589815 RMU589813:RMU589815 RWQ589813:RWQ589815 SGM589813:SGM589815 SQI589813:SQI589815 TAE589813:TAE589815 TKA589813:TKA589815 TTW589813:TTW589815 UDS589813:UDS589815 UNO589813:UNO589815 UXK589813:UXK589815 VHG589813:VHG589815 VRC589813:VRC589815 WAY589813:WAY589815 WKU589813:WKU589815 WUQ589813:WUQ589815 IE655349:IE655351 SA655349:SA655351 ABW655349:ABW655351 ALS655349:ALS655351 AVO655349:AVO655351 BFK655349:BFK655351 BPG655349:BPG655351 BZC655349:BZC655351 CIY655349:CIY655351 CSU655349:CSU655351 DCQ655349:DCQ655351 DMM655349:DMM655351 DWI655349:DWI655351 EGE655349:EGE655351 EQA655349:EQA655351 EZW655349:EZW655351 FJS655349:FJS655351 FTO655349:FTO655351 GDK655349:GDK655351 GNG655349:GNG655351 GXC655349:GXC655351 HGY655349:HGY655351 HQU655349:HQU655351 IAQ655349:IAQ655351 IKM655349:IKM655351 IUI655349:IUI655351 JEE655349:JEE655351 JOA655349:JOA655351 JXW655349:JXW655351 KHS655349:KHS655351 KRO655349:KRO655351 LBK655349:LBK655351 LLG655349:LLG655351 LVC655349:LVC655351 MEY655349:MEY655351 MOU655349:MOU655351 MYQ655349:MYQ655351 NIM655349:NIM655351 NSI655349:NSI655351 OCE655349:OCE655351 OMA655349:OMA655351 OVW655349:OVW655351 PFS655349:PFS655351 PPO655349:PPO655351 PZK655349:PZK655351 QJG655349:QJG655351 QTC655349:QTC655351 RCY655349:RCY655351 RMU655349:RMU655351 RWQ655349:RWQ655351 SGM655349:SGM655351 SQI655349:SQI655351 TAE655349:TAE655351 TKA655349:TKA655351 TTW655349:TTW655351 UDS655349:UDS655351 UNO655349:UNO655351 UXK655349:UXK655351 VHG655349:VHG655351 VRC655349:VRC655351 WAY655349:WAY655351 WKU655349:WKU655351 WUQ655349:WUQ655351 IE720885:IE720887 SA720885:SA720887 ABW720885:ABW720887 ALS720885:ALS720887 AVO720885:AVO720887 BFK720885:BFK720887 BPG720885:BPG720887 BZC720885:BZC720887 CIY720885:CIY720887 CSU720885:CSU720887 DCQ720885:DCQ720887 DMM720885:DMM720887 DWI720885:DWI720887 EGE720885:EGE720887 EQA720885:EQA720887 EZW720885:EZW720887 FJS720885:FJS720887 FTO720885:FTO720887 GDK720885:GDK720887 GNG720885:GNG720887 GXC720885:GXC720887 HGY720885:HGY720887 HQU720885:HQU720887 IAQ720885:IAQ720887 IKM720885:IKM720887 IUI720885:IUI720887 JEE720885:JEE720887 JOA720885:JOA720887 JXW720885:JXW720887 KHS720885:KHS720887 KRO720885:KRO720887 LBK720885:LBK720887 LLG720885:LLG720887 LVC720885:LVC720887 MEY720885:MEY720887 MOU720885:MOU720887 MYQ720885:MYQ720887 NIM720885:NIM720887 NSI720885:NSI720887 OCE720885:OCE720887 OMA720885:OMA720887 OVW720885:OVW720887 PFS720885:PFS720887 PPO720885:PPO720887 PZK720885:PZK720887 QJG720885:QJG720887 QTC720885:QTC720887 RCY720885:RCY720887 RMU720885:RMU720887 RWQ720885:RWQ720887 SGM720885:SGM720887 SQI720885:SQI720887 TAE720885:TAE720887 TKA720885:TKA720887 TTW720885:TTW720887 UDS720885:UDS720887 UNO720885:UNO720887 UXK720885:UXK720887 VHG720885:VHG720887 VRC720885:VRC720887 WAY720885:WAY720887 WKU720885:WKU720887 WUQ720885:WUQ720887 IE786421:IE786423 SA786421:SA786423 ABW786421:ABW786423 ALS786421:ALS786423 AVO786421:AVO786423 BFK786421:BFK786423 BPG786421:BPG786423 BZC786421:BZC786423 CIY786421:CIY786423 CSU786421:CSU786423 DCQ786421:DCQ786423 DMM786421:DMM786423 DWI786421:DWI786423 EGE786421:EGE786423 EQA786421:EQA786423 EZW786421:EZW786423 FJS786421:FJS786423 FTO786421:FTO786423 GDK786421:GDK786423 GNG786421:GNG786423 GXC786421:GXC786423 HGY786421:HGY786423 HQU786421:HQU786423 IAQ786421:IAQ786423 IKM786421:IKM786423 IUI786421:IUI786423 JEE786421:JEE786423 JOA786421:JOA786423 JXW786421:JXW786423 KHS786421:KHS786423 KRO786421:KRO786423 LBK786421:LBK786423 LLG786421:LLG786423 LVC786421:LVC786423 MEY786421:MEY786423 MOU786421:MOU786423 MYQ786421:MYQ786423 NIM786421:NIM786423 NSI786421:NSI786423 OCE786421:OCE786423 OMA786421:OMA786423 OVW786421:OVW786423 PFS786421:PFS786423 PPO786421:PPO786423 PZK786421:PZK786423 QJG786421:QJG786423 QTC786421:QTC786423 RCY786421:RCY786423 RMU786421:RMU786423 RWQ786421:RWQ786423 SGM786421:SGM786423 SQI786421:SQI786423 TAE786421:TAE786423 TKA786421:TKA786423 TTW786421:TTW786423 UDS786421:UDS786423 UNO786421:UNO786423 UXK786421:UXK786423 VHG786421:VHG786423 VRC786421:VRC786423 WAY786421:WAY786423 WKU786421:WKU786423 WUQ786421:WUQ786423 IE851957:IE851959 SA851957:SA851959 ABW851957:ABW851959 ALS851957:ALS851959 AVO851957:AVO851959 BFK851957:BFK851959 BPG851957:BPG851959 BZC851957:BZC851959 CIY851957:CIY851959 CSU851957:CSU851959 DCQ851957:DCQ851959 DMM851957:DMM851959 DWI851957:DWI851959 EGE851957:EGE851959 EQA851957:EQA851959 EZW851957:EZW851959 FJS851957:FJS851959 FTO851957:FTO851959 GDK851957:GDK851959 GNG851957:GNG851959 GXC851957:GXC851959 HGY851957:HGY851959 HQU851957:HQU851959 IAQ851957:IAQ851959 IKM851957:IKM851959 IUI851957:IUI851959 JEE851957:JEE851959 JOA851957:JOA851959 JXW851957:JXW851959 KHS851957:KHS851959 KRO851957:KRO851959 LBK851957:LBK851959 LLG851957:LLG851959 LVC851957:LVC851959 MEY851957:MEY851959 MOU851957:MOU851959 MYQ851957:MYQ851959 NIM851957:NIM851959 NSI851957:NSI851959 OCE851957:OCE851959 OMA851957:OMA851959 OVW851957:OVW851959 PFS851957:PFS851959 PPO851957:PPO851959 PZK851957:PZK851959 QJG851957:QJG851959 QTC851957:QTC851959 RCY851957:RCY851959 RMU851957:RMU851959 RWQ851957:RWQ851959 SGM851957:SGM851959 SQI851957:SQI851959 TAE851957:TAE851959 TKA851957:TKA851959 TTW851957:TTW851959 UDS851957:UDS851959 UNO851957:UNO851959 UXK851957:UXK851959 VHG851957:VHG851959 VRC851957:VRC851959 WAY851957:WAY851959 WKU851957:WKU851959 WUQ851957:WUQ851959 IE917493:IE917495 SA917493:SA917495 ABW917493:ABW917495 ALS917493:ALS917495 AVO917493:AVO917495 BFK917493:BFK917495 BPG917493:BPG917495 BZC917493:BZC917495 CIY917493:CIY917495 CSU917493:CSU917495 DCQ917493:DCQ917495 DMM917493:DMM917495 DWI917493:DWI917495 EGE917493:EGE917495 EQA917493:EQA917495 EZW917493:EZW917495 FJS917493:FJS917495 FTO917493:FTO917495 GDK917493:GDK917495 GNG917493:GNG917495 GXC917493:GXC917495 HGY917493:HGY917495 HQU917493:HQU917495 IAQ917493:IAQ917495 IKM917493:IKM917495 IUI917493:IUI917495 JEE917493:JEE917495 JOA917493:JOA917495 JXW917493:JXW917495 KHS917493:KHS917495 KRO917493:KRO917495 LBK917493:LBK917495 LLG917493:LLG917495 LVC917493:LVC917495 MEY917493:MEY917495 MOU917493:MOU917495 MYQ917493:MYQ917495 NIM917493:NIM917495 NSI917493:NSI917495 OCE917493:OCE917495 OMA917493:OMA917495 OVW917493:OVW917495 PFS917493:PFS917495 PPO917493:PPO917495 PZK917493:PZK917495 QJG917493:QJG917495 QTC917493:QTC917495 RCY917493:RCY917495 RMU917493:RMU917495 RWQ917493:RWQ917495 SGM917493:SGM917495 SQI917493:SQI917495 TAE917493:TAE917495 TKA917493:TKA917495 TTW917493:TTW917495 UDS917493:UDS917495 UNO917493:UNO917495 UXK917493:UXK917495 VHG917493:VHG917495 VRC917493:VRC917495 WAY917493:WAY917495 WKU917493:WKU917495 WUQ917493:WUQ917495 IE983029:IE983031 SA983029:SA983031 ABW983029:ABW983031 ALS983029:ALS983031 AVO983029:AVO983031 BFK983029:BFK983031 BPG983029:BPG983031 BZC983029:BZC983031 CIY983029:CIY983031 CSU983029:CSU983031 DCQ983029:DCQ983031 DMM983029:DMM983031 DWI983029:DWI983031 EGE983029:EGE983031 EQA983029:EQA983031 EZW983029:EZW983031 FJS983029:FJS983031 FTO983029:FTO983031 GDK983029:GDK983031 GNG983029:GNG983031 GXC983029:GXC983031 HGY983029:HGY983031 HQU983029:HQU983031 IAQ983029:IAQ983031 IKM983029:IKM983031 IUI983029:IUI983031 JEE983029:JEE983031 JOA983029:JOA983031 JXW983029:JXW983031 KHS983029:KHS983031 KRO983029:KRO983031 LBK983029:LBK983031 LLG983029:LLG983031 LVC983029:LVC983031 MEY983029:MEY983031 MOU983029:MOU983031 MYQ983029:MYQ983031 NIM983029:NIM983031 NSI983029:NSI983031 OCE983029:OCE983031 OMA983029:OMA983031 OVW983029:OVW983031 PFS983029:PFS983031 PPO983029:PPO983031 PZK983029:PZK983031 QJG983029:QJG983031 QTC983029:QTC983031 RCY983029:RCY983031 RMU983029:RMU983031 RWQ983029:RWQ983031 SGM983029:SGM983031 SQI983029:SQI983031 TAE983029:TAE983031 TKA983029:TKA983031 TTW983029:TTW983031 UDS983029:UDS983031 UNO983029:UNO983031 UXK983029:UXK983031 VHG983029:VHG983031 VRC983029:VRC983031 WAY983029:WAY983031 WKU983029:WKU983031 WUQ983029:WUQ983031 WUQ29:WUQ30 WKU29:WKU30 WAY29:WAY30 VRC29:VRC30 VHG29:VHG30 UXK29:UXK30 UNO29:UNO30 UDS29:UDS30 TTW29:TTW30 TKA29:TKA30 TAE29:TAE30 SQI29:SQI30 SGM29:SGM30 RWQ29:RWQ30 RMU29:RMU30 RCY29:RCY30 QTC29:QTC30 QJG29:QJG30 PZK29:PZK30 PPO29:PPO30 PFS29:PFS30 OVW29:OVW30 OMA29:OMA30 OCE29:OCE30 NSI29:NSI30 NIM29:NIM30 MYQ29:MYQ30 MOU29:MOU30 MEY29:MEY30 LVC29:LVC30 LLG29:LLG30 LBK29:LBK30 KRO29:KRO30 KHS29:KHS30 JXW29:JXW30 JOA29:JOA30 JEE29:JEE30 IUI29:IUI30 IKM29:IKM30 IAQ29:IAQ30 HQU29:HQU30 HGY29:HGY30 GXC29:GXC30 GNG29:GNG30 GDK29:GDK30 FTO29:FTO30 FJS29:FJS30 EZW29:EZW30 EQA29:EQA30 EGE29:EGE30 DWI29:DWI30 DMM29:DMM30 DCQ29:DCQ30 CSU29:CSU30 CIY29:CIY30 BZC29:BZC30 BPG29:BPG30 BFK29:BFK30 AVO29:AVO30 ALS29:ALS30 ABW29:ABW30 SA29:SA30 IE29:IE30">
      <formula1>"報償費,旅費,消耗品費,食糧費,印刷製本費,燃料費,光熱水費,通信運搬費,手数料,保険料,使用料・賃借料,委託費,備品購入費,　　　　　,"</formula1>
    </dataValidation>
  </dataValidations>
  <printOptions horizontalCentered="1"/>
  <pageMargins left="0.78740157480314965" right="0.78740157480314965" top="0.98425196850393704" bottom="0.98425196850393704" header="0.39370078740157483" footer="0.39370078740157483"/>
  <pageSetup paperSize="9" firstPageNumber="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G38"/>
  <sheetViews>
    <sheetView showGridLines="0" view="pageBreakPreview" zoomScaleNormal="75" zoomScaleSheetLayoutView="100" zoomScalePageLayoutView="75" workbookViewId="0">
      <selection sqref="A1:E1"/>
    </sheetView>
  </sheetViews>
  <sheetFormatPr defaultRowHeight="24.95" customHeight="1" x14ac:dyDescent="0.15"/>
  <cols>
    <col min="1" max="2" width="3.625" style="1" customWidth="1"/>
    <col min="3" max="3" width="11.625" style="1" customWidth="1"/>
    <col min="4" max="4" width="12.625" style="9" customWidth="1"/>
    <col min="5" max="5" width="48.625" style="1" customWidth="1"/>
    <col min="6" max="6" width="23.625" style="1" bestFit="1" customWidth="1"/>
    <col min="7" max="243" width="9" style="1" customWidth="1"/>
    <col min="244" max="244" width="9.375" style="1" customWidth="1"/>
    <col min="245" max="245" width="6.25" style="1" customWidth="1"/>
    <col min="246" max="246" width="23.25" style="1" customWidth="1"/>
    <col min="247" max="247" width="14.125" style="1" customWidth="1"/>
    <col min="248" max="248" width="38.875" style="1" customWidth="1"/>
    <col min="249" max="249" width="10.125" style="1" bestFit="1" customWidth="1"/>
    <col min="250" max="250" width="10" style="1" bestFit="1" customWidth="1"/>
    <col min="251" max="252" width="9" style="1" bestFit="1" customWidth="1"/>
    <col min="253" max="253" width="12.375" style="1" bestFit="1" customWidth="1"/>
    <col min="254" max="254" width="9" style="1" bestFit="1" customWidth="1"/>
    <col min="255" max="255" width="31.25" style="1" customWidth="1"/>
    <col min="256" max="499" width="9" style="1" customWidth="1"/>
    <col min="500" max="500" width="9.375" style="1" customWidth="1"/>
    <col min="501" max="501" width="6.25" style="1" customWidth="1"/>
    <col min="502" max="502" width="23.25" style="1" customWidth="1"/>
    <col min="503" max="503" width="14.125" style="1" customWidth="1"/>
    <col min="504" max="504" width="38.875" style="1" customWidth="1"/>
    <col min="505" max="505" width="10.125" style="1" bestFit="1" customWidth="1"/>
    <col min="506" max="506" width="10" style="1" bestFit="1" customWidth="1"/>
    <col min="507" max="508" width="9" style="1" bestFit="1" customWidth="1"/>
    <col min="509" max="509" width="12.375" style="1" bestFit="1" customWidth="1"/>
    <col min="510" max="510" width="9" style="1" bestFit="1" customWidth="1"/>
    <col min="511" max="511" width="31.25" style="1" customWidth="1"/>
    <col min="512" max="755" width="9" style="1" customWidth="1"/>
    <col min="756" max="756" width="9.375" style="1" customWidth="1"/>
    <col min="757" max="757" width="6.25" style="1" customWidth="1"/>
    <col min="758" max="758" width="23.25" style="1" customWidth="1"/>
    <col min="759" max="759" width="14.125" style="1" customWidth="1"/>
    <col min="760" max="760" width="38.875" style="1" customWidth="1"/>
    <col min="761" max="761" width="10.125" style="1" bestFit="1" customWidth="1"/>
    <col min="762" max="762" width="10" style="1" bestFit="1" customWidth="1"/>
    <col min="763" max="764" width="9" style="1" bestFit="1" customWidth="1"/>
    <col min="765" max="765" width="12.375" style="1" bestFit="1" customWidth="1"/>
    <col min="766" max="766" width="9" style="1" bestFit="1" customWidth="1"/>
    <col min="767" max="767" width="31.25" style="1" customWidth="1"/>
    <col min="768" max="1011" width="9" style="1" customWidth="1"/>
    <col min="1012" max="1012" width="9.375" style="1" customWidth="1"/>
    <col min="1013" max="1013" width="6.25" style="1" customWidth="1"/>
    <col min="1014" max="1014" width="23.25" style="1" customWidth="1"/>
    <col min="1015" max="1015" width="14.125" style="1" customWidth="1"/>
    <col min="1016" max="1016" width="38.875" style="1" customWidth="1"/>
    <col min="1017" max="1017" width="10.125" style="1" bestFit="1" customWidth="1"/>
    <col min="1018" max="1018" width="10" style="1" bestFit="1" customWidth="1"/>
    <col min="1019" max="1020" width="9" style="1" bestFit="1" customWidth="1"/>
    <col min="1021" max="1021" width="12.375" style="1" bestFit="1" customWidth="1"/>
    <col min="1022" max="1022" width="9" style="1" bestFit="1" customWidth="1"/>
    <col min="1023" max="1023" width="31.25" style="1" customWidth="1"/>
    <col min="1024" max="1267" width="9" style="1" customWidth="1"/>
    <col min="1268" max="1268" width="9.375" style="1" customWidth="1"/>
    <col min="1269" max="1269" width="6.25" style="1" customWidth="1"/>
    <col min="1270" max="1270" width="23.25" style="1" customWidth="1"/>
    <col min="1271" max="1271" width="14.125" style="1" customWidth="1"/>
    <col min="1272" max="1272" width="38.875" style="1" customWidth="1"/>
    <col min="1273" max="1273" width="10.125" style="1" bestFit="1" customWidth="1"/>
    <col min="1274" max="1274" width="10" style="1" bestFit="1" customWidth="1"/>
    <col min="1275" max="1276" width="9" style="1" bestFit="1" customWidth="1"/>
    <col min="1277" max="1277" width="12.375" style="1" bestFit="1" customWidth="1"/>
    <col min="1278" max="1278" width="9" style="1" bestFit="1" customWidth="1"/>
    <col min="1279" max="1279" width="31.25" style="1" customWidth="1"/>
    <col min="1280" max="1523" width="9" style="1" customWidth="1"/>
    <col min="1524" max="1524" width="9.375" style="1" customWidth="1"/>
    <col min="1525" max="1525" width="6.25" style="1" customWidth="1"/>
    <col min="1526" max="1526" width="23.25" style="1" customWidth="1"/>
    <col min="1527" max="1527" width="14.125" style="1" customWidth="1"/>
    <col min="1528" max="1528" width="38.875" style="1" customWidth="1"/>
    <col min="1529" max="1529" width="10.125" style="1" bestFit="1" customWidth="1"/>
    <col min="1530" max="1530" width="10" style="1" bestFit="1" customWidth="1"/>
    <col min="1531" max="1532" width="9" style="1" bestFit="1" customWidth="1"/>
    <col min="1533" max="1533" width="12.375" style="1" bestFit="1" customWidth="1"/>
    <col min="1534" max="1534" width="9" style="1" bestFit="1" customWidth="1"/>
    <col min="1535" max="1535" width="31.25" style="1" customWidth="1"/>
    <col min="1536" max="1779" width="9" style="1" customWidth="1"/>
    <col min="1780" max="1780" width="9.375" style="1" customWidth="1"/>
    <col min="1781" max="1781" width="6.25" style="1" customWidth="1"/>
    <col min="1782" max="1782" width="23.25" style="1" customWidth="1"/>
    <col min="1783" max="1783" width="14.125" style="1" customWidth="1"/>
    <col min="1784" max="1784" width="38.875" style="1" customWidth="1"/>
    <col min="1785" max="1785" width="10.125" style="1" bestFit="1" customWidth="1"/>
    <col min="1786" max="1786" width="10" style="1" bestFit="1" customWidth="1"/>
    <col min="1787" max="1788" width="9" style="1" bestFit="1" customWidth="1"/>
    <col min="1789" max="1789" width="12.375" style="1" bestFit="1" customWidth="1"/>
    <col min="1790" max="1790" width="9" style="1" bestFit="1" customWidth="1"/>
    <col min="1791" max="1791" width="31.25" style="1" customWidth="1"/>
    <col min="1792" max="2035" width="9" style="1" customWidth="1"/>
    <col min="2036" max="2036" width="9.375" style="1" customWidth="1"/>
    <col min="2037" max="2037" width="6.25" style="1" customWidth="1"/>
    <col min="2038" max="2038" width="23.25" style="1" customWidth="1"/>
    <col min="2039" max="2039" width="14.125" style="1" customWidth="1"/>
    <col min="2040" max="2040" width="38.875" style="1" customWidth="1"/>
    <col min="2041" max="2041" width="10.125" style="1" bestFit="1" customWidth="1"/>
    <col min="2042" max="2042" width="10" style="1" bestFit="1" customWidth="1"/>
    <col min="2043" max="2044" width="9" style="1" bestFit="1" customWidth="1"/>
    <col min="2045" max="2045" width="12.375" style="1" bestFit="1" customWidth="1"/>
    <col min="2046" max="2046" width="9" style="1" bestFit="1" customWidth="1"/>
    <col min="2047" max="2047" width="31.25" style="1" customWidth="1"/>
    <col min="2048" max="2291" width="9" style="1" customWidth="1"/>
    <col min="2292" max="2292" width="9.375" style="1" customWidth="1"/>
    <col min="2293" max="2293" width="6.25" style="1" customWidth="1"/>
    <col min="2294" max="2294" width="23.25" style="1" customWidth="1"/>
    <col min="2295" max="2295" width="14.125" style="1" customWidth="1"/>
    <col min="2296" max="2296" width="38.875" style="1" customWidth="1"/>
    <col min="2297" max="2297" width="10.125" style="1" bestFit="1" customWidth="1"/>
    <col min="2298" max="2298" width="10" style="1" bestFit="1" customWidth="1"/>
    <col min="2299" max="2300" width="9" style="1" bestFit="1" customWidth="1"/>
    <col min="2301" max="2301" width="12.375" style="1" bestFit="1" customWidth="1"/>
    <col min="2302" max="2302" width="9" style="1" bestFit="1" customWidth="1"/>
    <col min="2303" max="2303" width="31.25" style="1" customWidth="1"/>
    <col min="2304" max="2547" width="9" style="1" customWidth="1"/>
    <col min="2548" max="2548" width="9.375" style="1" customWidth="1"/>
    <col min="2549" max="2549" width="6.25" style="1" customWidth="1"/>
    <col min="2550" max="2550" width="23.25" style="1" customWidth="1"/>
    <col min="2551" max="2551" width="14.125" style="1" customWidth="1"/>
    <col min="2552" max="2552" width="38.875" style="1" customWidth="1"/>
    <col min="2553" max="2553" width="10.125" style="1" bestFit="1" customWidth="1"/>
    <col min="2554" max="2554" width="10" style="1" bestFit="1" customWidth="1"/>
    <col min="2555" max="2556" width="9" style="1" bestFit="1" customWidth="1"/>
    <col min="2557" max="2557" width="12.375" style="1" bestFit="1" customWidth="1"/>
    <col min="2558" max="2558" width="9" style="1" bestFit="1" customWidth="1"/>
    <col min="2559" max="2559" width="31.25" style="1" customWidth="1"/>
    <col min="2560" max="2803" width="9" style="1" customWidth="1"/>
    <col min="2804" max="2804" width="9.375" style="1" customWidth="1"/>
    <col min="2805" max="2805" width="6.25" style="1" customWidth="1"/>
    <col min="2806" max="2806" width="23.25" style="1" customWidth="1"/>
    <col min="2807" max="2807" width="14.125" style="1" customWidth="1"/>
    <col min="2808" max="2808" width="38.875" style="1" customWidth="1"/>
    <col min="2809" max="2809" width="10.125" style="1" bestFit="1" customWidth="1"/>
    <col min="2810" max="2810" width="10" style="1" bestFit="1" customWidth="1"/>
    <col min="2811" max="2812" width="9" style="1" bestFit="1" customWidth="1"/>
    <col min="2813" max="2813" width="12.375" style="1" bestFit="1" customWidth="1"/>
    <col min="2814" max="2814" width="9" style="1" bestFit="1" customWidth="1"/>
    <col min="2815" max="2815" width="31.25" style="1" customWidth="1"/>
    <col min="2816" max="3059" width="9" style="1" customWidth="1"/>
    <col min="3060" max="3060" width="9.375" style="1" customWidth="1"/>
    <col min="3061" max="3061" width="6.25" style="1" customWidth="1"/>
    <col min="3062" max="3062" width="23.25" style="1" customWidth="1"/>
    <col min="3063" max="3063" width="14.125" style="1" customWidth="1"/>
    <col min="3064" max="3064" width="38.875" style="1" customWidth="1"/>
    <col min="3065" max="3065" width="10.125" style="1" bestFit="1" customWidth="1"/>
    <col min="3066" max="3066" width="10" style="1" bestFit="1" customWidth="1"/>
    <col min="3067" max="3068" width="9" style="1" bestFit="1" customWidth="1"/>
    <col min="3069" max="3069" width="12.375" style="1" bestFit="1" customWidth="1"/>
    <col min="3070" max="3070" width="9" style="1" bestFit="1" customWidth="1"/>
    <col min="3071" max="3071" width="31.25" style="1" customWidth="1"/>
    <col min="3072" max="3315" width="9" style="1" customWidth="1"/>
    <col min="3316" max="3316" width="9.375" style="1" customWidth="1"/>
    <col min="3317" max="3317" width="6.25" style="1" customWidth="1"/>
    <col min="3318" max="3318" width="23.25" style="1" customWidth="1"/>
    <col min="3319" max="3319" width="14.125" style="1" customWidth="1"/>
    <col min="3320" max="3320" width="38.875" style="1" customWidth="1"/>
    <col min="3321" max="3321" width="10.125" style="1" bestFit="1" customWidth="1"/>
    <col min="3322" max="3322" width="10" style="1" bestFit="1" customWidth="1"/>
    <col min="3323" max="3324" width="9" style="1" bestFit="1" customWidth="1"/>
    <col min="3325" max="3325" width="12.375" style="1" bestFit="1" customWidth="1"/>
    <col min="3326" max="3326" width="9" style="1" bestFit="1" customWidth="1"/>
    <col min="3327" max="3327" width="31.25" style="1" customWidth="1"/>
    <col min="3328" max="3571" width="9" style="1" customWidth="1"/>
    <col min="3572" max="3572" width="9.375" style="1" customWidth="1"/>
    <col min="3573" max="3573" width="6.25" style="1" customWidth="1"/>
    <col min="3574" max="3574" width="23.25" style="1" customWidth="1"/>
    <col min="3575" max="3575" width="14.125" style="1" customWidth="1"/>
    <col min="3576" max="3576" width="38.875" style="1" customWidth="1"/>
    <col min="3577" max="3577" width="10.125" style="1" bestFit="1" customWidth="1"/>
    <col min="3578" max="3578" width="10" style="1" bestFit="1" customWidth="1"/>
    <col min="3579" max="3580" width="9" style="1" bestFit="1" customWidth="1"/>
    <col min="3581" max="3581" width="12.375" style="1" bestFit="1" customWidth="1"/>
    <col min="3582" max="3582" width="9" style="1" bestFit="1" customWidth="1"/>
    <col min="3583" max="3583" width="31.25" style="1" customWidth="1"/>
    <col min="3584" max="3827" width="9" style="1" customWidth="1"/>
    <col min="3828" max="3828" width="9.375" style="1" customWidth="1"/>
    <col min="3829" max="3829" width="6.25" style="1" customWidth="1"/>
    <col min="3830" max="3830" width="23.25" style="1" customWidth="1"/>
    <col min="3831" max="3831" width="14.125" style="1" customWidth="1"/>
    <col min="3832" max="3832" width="38.875" style="1" customWidth="1"/>
    <col min="3833" max="3833" width="10.125" style="1" bestFit="1" customWidth="1"/>
    <col min="3834" max="3834" width="10" style="1" bestFit="1" customWidth="1"/>
    <col min="3835" max="3836" width="9" style="1" bestFit="1" customWidth="1"/>
    <col min="3837" max="3837" width="12.375" style="1" bestFit="1" customWidth="1"/>
    <col min="3838" max="3838" width="9" style="1" bestFit="1" customWidth="1"/>
    <col min="3839" max="3839" width="31.25" style="1" customWidth="1"/>
    <col min="3840" max="4083" width="9" style="1" customWidth="1"/>
    <col min="4084" max="4084" width="9.375" style="1" customWidth="1"/>
    <col min="4085" max="4085" width="6.25" style="1" customWidth="1"/>
    <col min="4086" max="4086" width="23.25" style="1" customWidth="1"/>
    <col min="4087" max="4087" width="14.125" style="1" customWidth="1"/>
    <col min="4088" max="4088" width="38.875" style="1" customWidth="1"/>
    <col min="4089" max="4089" width="10.125" style="1" bestFit="1" customWidth="1"/>
    <col min="4090" max="4090" width="10" style="1" bestFit="1" customWidth="1"/>
    <col min="4091" max="4092" width="9" style="1" bestFit="1" customWidth="1"/>
    <col min="4093" max="4093" width="12.375" style="1" bestFit="1" customWidth="1"/>
    <col min="4094" max="4094" width="9" style="1" bestFit="1" customWidth="1"/>
    <col min="4095" max="4095" width="31.25" style="1" customWidth="1"/>
    <col min="4096" max="4339" width="9" style="1" customWidth="1"/>
    <col min="4340" max="4340" width="9.375" style="1" customWidth="1"/>
    <col min="4341" max="4341" width="6.25" style="1" customWidth="1"/>
    <col min="4342" max="4342" width="23.25" style="1" customWidth="1"/>
    <col min="4343" max="4343" width="14.125" style="1" customWidth="1"/>
    <col min="4344" max="4344" width="38.875" style="1" customWidth="1"/>
    <col min="4345" max="4345" width="10.125" style="1" bestFit="1" customWidth="1"/>
    <col min="4346" max="4346" width="10" style="1" bestFit="1" customWidth="1"/>
    <col min="4347" max="4348" width="9" style="1" bestFit="1" customWidth="1"/>
    <col min="4349" max="4349" width="12.375" style="1" bestFit="1" customWidth="1"/>
    <col min="4350" max="4350" width="9" style="1" bestFit="1" customWidth="1"/>
    <col min="4351" max="4351" width="31.25" style="1" customWidth="1"/>
    <col min="4352" max="4595" width="9" style="1" customWidth="1"/>
    <col min="4596" max="4596" width="9.375" style="1" customWidth="1"/>
    <col min="4597" max="4597" width="6.25" style="1" customWidth="1"/>
    <col min="4598" max="4598" width="23.25" style="1" customWidth="1"/>
    <col min="4599" max="4599" width="14.125" style="1" customWidth="1"/>
    <col min="4600" max="4600" width="38.875" style="1" customWidth="1"/>
    <col min="4601" max="4601" width="10.125" style="1" bestFit="1" customWidth="1"/>
    <col min="4602" max="4602" width="10" style="1" bestFit="1" customWidth="1"/>
    <col min="4603" max="4604" width="9" style="1" bestFit="1" customWidth="1"/>
    <col min="4605" max="4605" width="12.375" style="1" bestFit="1" customWidth="1"/>
    <col min="4606" max="4606" width="9" style="1" bestFit="1" customWidth="1"/>
    <col min="4607" max="4607" width="31.25" style="1" customWidth="1"/>
    <col min="4608" max="4851" width="9" style="1" customWidth="1"/>
    <col min="4852" max="4852" width="9.375" style="1" customWidth="1"/>
    <col min="4853" max="4853" width="6.25" style="1" customWidth="1"/>
    <col min="4854" max="4854" width="23.25" style="1" customWidth="1"/>
    <col min="4855" max="4855" width="14.125" style="1" customWidth="1"/>
    <col min="4856" max="4856" width="38.875" style="1" customWidth="1"/>
    <col min="4857" max="4857" width="10.125" style="1" bestFit="1" customWidth="1"/>
    <col min="4858" max="4858" width="10" style="1" bestFit="1" customWidth="1"/>
    <col min="4859" max="4860" width="9" style="1" bestFit="1" customWidth="1"/>
    <col min="4861" max="4861" width="12.375" style="1" bestFit="1" customWidth="1"/>
    <col min="4862" max="4862" width="9" style="1" bestFit="1" customWidth="1"/>
    <col min="4863" max="4863" width="31.25" style="1" customWidth="1"/>
    <col min="4864" max="5107" width="9" style="1" customWidth="1"/>
    <col min="5108" max="5108" width="9.375" style="1" customWidth="1"/>
    <col min="5109" max="5109" width="6.25" style="1" customWidth="1"/>
    <col min="5110" max="5110" width="23.25" style="1" customWidth="1"/>
    <col min="5111" max="5111" width="14.125" style="1" customWidth="1"/>
    <col min="5112" max="5112" width="38.875" style="1" customWidth="1"/>
    <col min="5113" max="5113" width="10.125" style="1" bestFit="1" customWidth="1"/>
    <col min="5114" max="5114" width="10" style="1" bestFit="1" customWidth="1"/>
    <col min="5115" max="5116" width="9" style="1" bestFit="1" customWidth="1"/>
    <col min="5117" max="5117" width="12.375" style="1" bestFit="1" customWidth="1"/>
    <col min="5118" max="5118" width="9" style="1" bestFit="1" customWidth="1"/>
    <col min="5119" max="5119" width="31.25" style="1" customWidth="1"/>
    <col min="5120" max="5363" width="9" style="1" customWidth="1"/>
    <col min="5364" max="5364" width="9.375" style="1" customWidth="1"/>
    <col min="5365" max="5365" width="6.25" style="1" customWidth="1"/>
    <col min="5366" max="5366" width="23.25" style="1" customWidth="1"/>
    <col min="5367" max="5367" width="14.125" style="1" customWidth="1"/>
    <col min="5368" max="5368" width="38.875" style="1" customWidth="1"/>
    <col min="5369" max="5369" width="10.125" style="1" bestFit="1" customWidth="1"/>
    <col min="5370" max="5370" width="10" style="1" bestFit="1" customWidth="1"/>
    <col min="5371" max="5372" width="9" style="1" bestFit="1" customWidth="1"/>
    <col min="5373" max="5373" width="12.375" style="1" bestFit="1" customWidth="1"/>
    <col min="5374" max="5374" width="9" style="1" bestFit="1" customWidth="1"/>
    <col min="5375" max="5375" width="31.25" style="1" customWidth="1"/>
    <col min="5376" max="5619" width="9" style="1" customWidth="1"/>
    <col min="5620" max="5620" width="9.375" style="1" customWidth="1"/>
    <col min="5621" max="5621" width="6.25" style="1" customWidth="1"/>
    <col min="5622" max="5622" width="23.25" style="1" customWidth="1"/>
    <col min="5623" max="5623" width="14.125" style="1" customWidth="1"/>
    <col min="5624" max="5624" width="38.875" style="1" customWidth="1"/>
    <col min="5625" max="5625" width="10.125" style="1" bestFit="1" customWidth="1"/>
    <col min="5626" max="5626" width="10" style="1" bestFit="1" customWidth="1"/>
    <col min="5627" max="5628" width="9" style="1" bestFit="1" customWidth="1"/>
    <col min="5629" max="5629" width="12.375" style="1" bestFit="1" customWidth="1"/>
    <col min="5630" max="5630" width="9" style="1" bestFit="1" customWidth="1"/>
    <col min="5631" max="5631" width="31.25" style="1" customWidth="1"/>
    <col min="5632" max="5875" width="9" style="1" customWidth="1"/>
    <col min="5876" max="5876" width="9.375" style="1" customWidth="1"/>
    <col min="5877" max="5877" width="6.25" style="1" customWidth="1"/>
    <col min="5878" max="5878" width="23.25" style="1" customWidth="1"/>
    <col min="5879" max="5879" width="14.125" style="1" customWidth="1"/>
    <col min="5880" max="5880" width="38.875" style="1" customWidth="1"/>
    <col min="5881" max="5881" width="10.125" style="1" bestFit="1" customWidth="1"/>
    <col min="5882" max="5882" width="10" style="1" bestFit="1" customWidth="1"/>
    <col min="5883" max="5884" width="9" style="1" bestFit="1" customWidth="1"/>
    <col min="5885" max="5885" width="12.375" style="1" bestFit="1" customWidth="1"/>
    <col min="5886" max="5886" width="9" style="1" bestFit="1" customWidth="1"/>
    <col min="5887" max="5887" width="31.25" style="1" customWidth="1"/>
    <col min="5888" max="6131" width="9" style="1" customWidth="1"/>
    <col min="6132" max="6132" width="9.375" style="1" customWidth="1"/>
    <col min="6133" max="6133" width="6.25" style="1" customWidth="1"/>
    <col min="6134" max="6134" width="23.25" style="1" customWidth="1"/>
    <col min="6135" max="6135" width="14.125" style="1" customWidth="1"/>
    <col min="6136" max="6136" width="38.875" style="1" customWidth="1"/>
    <col min="6137" max="6137" width="10.125" style="1" bestFit="1" customWidth="1"/>
    <col min="6138" max="6138" width="10" style="1" bestFit="1" customWidth="1"/>
    <col min="6139" max="6140" width="9" style="1" bestFit="1" customWidth="1"/>
    <col min="6141" max="6141" width="12.375" style="1" bestFit="1" customWidth="1"/>
    <col min="6142" max="6142" width="9" style="1" bestFit="1" customWidth="1"/>
    <col min="6143" max="6143" width="31.25" style="1" customWidth="1"/>
    <col min="6144" max="6387" width="9" style="1" customWidth="1"/>
    <col min="6388" max="6388" width="9.375" style="1" customWidth="1"/>
    <col min="6389" max="6389" width="6.25" style="1" customWidth="1"/>
    <col min="6390" max="6390" width="23.25" style="1" customWidth="1"/>
    <col min="6391" max="6391" width="14.125" style="1" customWidth="1"/>
    <col min="6392" max="6392" width="38.875" style="1" customWidth="1"/>
    <col min="6393" max="6393" width="10.125" style="1" bestFit="1" customWidth="1"/>
    <col min="6394" max="6394" width="10" style="1" bestFit="1" customWidth="1"/>
    <col min="6395" max="6396" width="9" style="1" bestFit="1" customWidth="1"/>
    <col min="6397" max="6397" width="12.375" style="1" bestFit="1" customWidth="1"/>
    <col min="6398" max="6398" width="9" style="1" bestFit="1" customWidth="1"/>
    <col min="6399" max="6399" width="31.25" style="1" customWidth="1"/>
    <col min="6400" max="6643" width="9" style="1" customWidth="1"/>
    <col min="6644" max="6644" width="9.375" style="1" customWidth="1"/>
    <col min="6645" max="6645" width="6.25" style="1" customWidth="1"/>
    <col min="6646" max="6646" width="23.25" style="1" customWidth="1"/>
    <col min="6647" max="6647" width="14.125" style="1" customWidth="1"/>
    <col min="6648" max="6648" width="38.875" style="1" customWidth="1"/>
    <col min="6649" max="6649" width="10.125" style="1" bestFit="1" customWidth="1"/>
    <col min="6650" max="6650" width="10" style="1" bestFit="1" customWidth="1"/>
    <col min="6651" max="6652" width="9" style="1" bestFit="1" customWidth="1"/>
    <col min="6653" max="6653" width="12.375" style="1" bestFit="1" customWidth="1"/>
    <col min="6654" max="6654" width="9" style="1" bestFit="1" customWidth="1"/>
    <col min="6655" max="6655" width="31.25" style="1" customWidth="1"/>
    <col min="6656" max="6899" width="9" style="1" customWidth="1"/>
    <col min="6900" max="6900" width="9.375" style="1" customWidth="1"/>
    <col min="6901" max="6901" width="6.25" style="1" customWidth="1"/>
    <col min="6902" max="6902" width="23.25" style="1" customWidth="1"/>
    <col min="6903" max="6903" width="14.125" style="1" customWidth="1"/>
    <col min="6904" max="6904" width="38.875" style="1" customWidth="1"/>
    <col min="6905" max="6905" width="10.125" style="1" bestFit="1" customWidth="1"/>
    <col min="6906" max="6906" width="10" style="1" bestFit="1" customWidth="1"/>
    <col min="6907" max="6908" width="9" style="1" bestFit="1" customWidth="1"/>
    <col min="6909" max="6909" width="12.375" style="1" bestFit="1" customWidth="1"/>
    <col min="6910" max="6910" width="9" style="1" bestFit="1" customWidth="1"/>
    <col min="6911" max="6911" width="31.25" style="1" customWidth="1"/>
    <col min="6912" max="7155" width="9" style="1" customWidth="1"/>
    <col min="7156" max="7156" width="9.375" style="1" customWidth="1"/>
    <col min="7157" max="7157" width="6.25" style="1" customWidth="1"/>
    <col min="7158" max="7158" width="23.25" style="1" customWidth="1"/>
    <col min="7159" max="7159" width="14.125" style="1" customWidth="1"/>
    <col min="7160" max="7160" width="38.875" style="1" customWidth="1"/>
    <col min="7161" max="7161" width="10.125" style="1" bestFit="1" customWidth="1"/>
    <col min="7162" max="7162" width="10" style="1" bestFit="1" customWidth="1"/>
    <col min="7163" max="7164" width="9" style="1" bestFit="1" customWidth="1"/>
    <col min="7165" max="7165" width="12.375" style="1" bestFit="1" customWidth="1"/>
    <col min="7166" max="7166" width="9" style="1" bestFit="1" customWidth="1"/>
    <col min="7167" max="7167" width="31.25" style="1" customWidth="1"/>
    <col min="7168" max="7411" width="9" style="1" customWidth="1"/>
    <col min="7412" max="7412" width="9.375" style="1" customWidth="1"/>
    <col min="7413" max="7413" width="6.25" style="1" customWidth="1"/>
    <col min="7414" max="7414" width="23.25" style="1" customWidth="1"/>
    <col min="7415" max="7415" width="14.125" style="1" customWidth="1"/>
    <col min="7416" max="7416" width="38.875" style="1" customWidth="1"/>
    <col min="7417" max="7417" width="10.125" style="1" bestFit="1" customWidth="1"/>
    <col min="7418" max="7418" width="10" style="1" bestFit="1" customWidth="1"/>
    <col min="7419" max="7420" width="9" style="1" bestFit="1" customWidth="1"/>
    <col min="7421" max="7421" width="12.375" style="1" bestFit="1" customWidth="1"/>
    <col min="7422" max="7422" width="9" style="1" bestFit="1" customWidth="1"/>
    <col min="7423" max="7423" width="31.25" style="1" customWidth="1"/>
    <col min="7424" max="7667" width="9" style="1" customWidth="1"/>
    <col min="7668" max="7668" width="9.375" style="1" customWidth="1"/>
    <col min="7669" max="7669" width="6.25" style="1" customWidth="1"/>
    <col min="7670" max="7670" width="23.25" style="1" customWidth="1"/>
    <col min="7671" max="7671" width="14.125" style="1" customWidth="1"/>
    <col min="7672" max="7672" width="38.875" style="1" customWidth="1"/>
    <col min="7673" max="7673" width="10.125" style="1" bestFit="1" customWidth="1"/>
    <col min="7674" max="7674" width="10" style="1" bestFit="1" customWidth="1"/>
    <col min="7675" max="7676" width="9" style="1" bestFit="1" customWidth="1"/>
    <col min="7677" max="7677" width="12.375" style="1" bestFit="1" customWidth="1"/>
    <col min="7678" max="7678" width="9" style="1" bestFit="1" customWidth="1"/>
    <col min="7679" max="7679" width="31.25" style="1" customWidth="1"/>
    <col min="7680" max="7923" width="9" style="1" customWidth="1"/>
    <col min="7924" max="7924" width="9.375" style="1" customWidth="1"/>
    <col min="7925" max="7925" width="6.25" style="1" customWidth="1"/>
    <col min="7926" max="7926" width="23.25" style="1" customWidth="1"/>
    <col min="7927" max="7927" width="14.125" style="1" customWidth="1"/>
    <col min="7928" max="7928" width="38.875" style="1" customWidth="1"/>
    <col min="7929" max="7929" width="10.125" style="1" bestFit="1" customWidth="1"/>
    <col min="7930" max="7930" width="10" style="1" bestFit="1" customWidth="1"/>
    <col min="7931" max="7932" width="9" style="1" bestFit="1" customWidth="1"/>
    <col min="7933" max="7933" width="12.375" style="1" bestFit="1" customWidth="1"/>
    <col min="7934" max="7934" width="9" style="1" bestFit="1" customWidth="1"/>
    <col min="7935" max="7935" width="31.25" style="1" customWidth="1"/>
    <col min="7936" max="8179" width="9" style="1" customWidth="1"/>
    <col min="8180" max="8180" width="9.375" style="1" customWidth="1"/>
    <col min="8181" max="8181" width="6.25" style="1" customWidth="1"/>
    <col min="8182" max="8182" width="23.25" style="1" customWidth="1"/>
    <col min="8183" max="8183" width="14.125" style="1" customWidth="1"/>
    <col min="8184" max="8184" width="38.875" style="1" customWidth="1"/>
    <col min="8185" max="8185" width="10.125" style="1" bestFit="1" customWidth="1"/>
    <col min="8186" max="8186" width="10" style="1" bestFit="1" customWidth="1"/>
    <col min="8187" max="8188" width="9" style="1" bestFit="1" customWidth="1"/>
    <col min="8189" max="8189" width="12.375" style="1" bestFit="1" customWidth="1"/>
    <col min="8190" max="8190" width="9" style="1" bestFit="1" customWidth="1"/>
    <col min="8191" max="8191" width="31.25" style="1" customWidth="1"/>
    <col min="8192" max="8435" width="9" style="1" customWidth="1"/>
    <col min="8436" max="8436" width="9.375" style="1" customWidth="1"/>
    <col min="8437" max="8437" width="6.25" style="1" customWidth="1"/>
    <col min="8438" max="8438" width="23.25" style="1" customWidth="1"/>
    <col min="8439" max="8439" width="14.125" style="1" customWidth="1"/>
    <col min="8440" max="8440" width="38.875" style="1" customWidth="1"/>
    <col min="8441" max="8441" width="10.125" style="1" bestFit="1" customWidth="1"/>
    <col min="8442" max="8442" width="10" style="1" bestFit="1" customWidth="1"/>
    <col min="8443" max="8444" width="9" style="1" bestFit="1" customWidth="1"/>
    <col min="8445" max="8445" width="12.375" style="1" bestFit="1" customWidth="1"/>
    <col min="8446" max="8446" width="9" style="1" bestFit="1" customWidth="1"/>
    <col min="8447" max="8447" width="31.25" style="1" customWidth="1"/>
    <col min="8448" max="8691" width="9" style="1" customWidth="1"/>
    <col min="8692" max="8692" width="9.375" style="1" customWidth="1"/>
    <col min="8693" max="8693" width="6.25" style="1" customWidth="1"/>
    <col min="8694" max="8694" width="23.25" style="1" customWidth="1"/>
    <col min="8695" max="8695" width="14.125" style="1" customWidth="1"/>
    <col min="8696" max="8696" width="38.875" style="1" customWidth="1"/>
    <col min="8697" max="8697" width="10.125" style="1" bestFit="1" customWidth="1"/>
    <col min="8698" max="8698" width="10" style="1" bestFit="1" customWidth="1"/>
    <col min="8699" max="8700" width="9" style="1" bestFit="1" customWidth="1"/>
    <col min="8701" max="8701" width="12.375" style="1" bestFit="1" customWidth="1"/>
    <col min="8702" max="8702" width="9" style="1" bestFit="1" customWidth="1"/>
    <col min="8703" max="8703" width="31.25" style="1" customWidth="1"/>
    <col min="8704" max="8947" width="9" style="1" customWidth="1"/>
    <col min="8948" max="8948" width="9.375" style="1" customWidth="1"/>
    <col min="8949" max="8949" width="6.25" style="1" customWidth="1"/>
    <col min="8950" max="8950" width="23.25" style="1" customWidth="1"/>
    <col min="8951" max="8951" width="14.125" style="1" customWidth="1"/>
    <col min="8952" max="8952" width="38.875" style="1" customWidth="1"/>
    <col min="8953" max="8953" width="10.125" style="1" bestFit="1" customWidth="1"/>
    <col min="8954" max="8954" width="10" style="1" bestFit="1" customWidth="1"/>
    <col min="8955" max="8956" width="9" style="1" bestFit="1" customWidth="1"/>
    <col min="8957" max="8957" width="12.375" style="1" bestFit="1" customWidth="1"/>
    <col min="8958" max="8958" width="9" style="1" bestFit="1" customWidth="1"/>
    <col min="8959" max="8959" width="31.25" style="1" customWidth="1"/>
    <col min="8960" max="9203" width="9" style="1" customWidth="1"/>
    <col min="9204" max="9204" width="9.375" style="1" customWidth="1"/>
    <col min="9205" max="9205" width="6.25" style="1" customWidth="1"/>
    <col min="9206" max="9206" width="23.25" style="1" customWidth="1"/>
    <col min="9207" max="9207" width="14.125" style="1" customWidth="1"/>
    <col min="9208" max="9208" width="38.875" style="1" customWidth="1"/>
    <col min="9209" max="9209" width="10.125" style="1" bestFit="1" customWidth="1"/>
    <col min="9210" max="9210" width="10" style="1" bestFit="1" customWidth="1"/>
    <col min="9211" max="9212" width="9" style="1" bestFit="1" customWidth="1"/>
    <col min="9213" max="9213" width="12.375" style="1" bestFit="1" customWidth="1"/>
    <col min="9214" max="9214" width="9" style="1" bestFit="1" customWidth="1"/>
    <col min="9215" max="9215" width="31.25" style="1" customWidth="1"/>
    <col min="9216" max="9459" width="9" style="1" customWidth="1"/>
    <col min="9460" max="9460" width="9.375" style="1" customWidth="1"/>
    <col min="9461" max="9461" width="6.25" style="1" customWidth="1"/>
    <col min="9462" max="9462" width="23.25" style="1" customWidth="1"/>
    <col min="9463" max="9463" width="14.125" style="1" customWidth="1"/>
    <col min="9464" max="9464" width="38.875" style="1" customWidth="1"/>
    <col min="9465" max="9465" width="10.125" style="1" bestFit="1" customWidth="1"/>
    <col min="9466" max="9466" width="10" style="1" bestFit="1" customWidth="1"/>
    <col min="9467" max="9468" width="9" style="1" bestFit="1" customWidth="1"/>
    <col min="9469" max="9469" width="12.375" style="1" bestFit="1" customWidth="1"/>
    <col min="9470" max="9470" width="9" style="1" bestFit="1" customWidth="1"/>
    <col min="9471" max="9471" width="31.25" style="1" customWidth="1"/>
    <col min="9472" max="9715" width="9" style="1" customWidth="1"/>
    <col min="9716" max="9716" width="9.375" style="1" customWidth="1"/>
    <col min="9717" max="9717" width="6.25" style="1" customWidth="1"/>
    <col min="9718" max="9718" width="23.25" style="1" customWidth="1"/>
    <col min="9719" max="9719" width="14.125" style="1" customWidth="1"/>
    <col min="9720" max="9720" width="38.875" style="1" customWidth="1"/>
    <col min="9721" max="9721" width="10.125" style="1" bestFit="1" customWidth="1"/>
    <col min="9722" max="9722" width="10" style="1" bestFit="1" customWidth="1"/>
    <col min="9723" max="9724" width="9" style="1" bestFit="1" customWidth="1"/>
    <col min="9725" max="9725" width="12.375" style="1" bestFit="1" customWidth="1"/>
    <col min="9726" max="9726" width="9" style="1" bestFit="1" customWidth="1"/>
    <col min="9727" max="9727" width="31.25" style="1" customWidth="1"/>
    <col min="9728" max="9971" width="9" style="1" customWidth="1"/>
    <col min="9972" max="9972" width="9.375" style="1" customWidth="1"/>
    <col min="9973" max="9973" width="6.25" style="1" customWidth="1"/>
    <col min="9974" max="9974" width="23.25" style="1" customWidth="1"/>
    <col min="9975" max="9975" width="14.125" style="1" customWidth="1"/>
    <col min="9976" max="9976" width="38.875" style="1" customWidth="1"/>
    <col min="9977" max="9977" width="10.125" style="1" bestFit="1" customWidth="1"/>
    <col min="9978" max="9978" width="10" style="1" bestFit="1" customWidth="1"/>
    <col min="9979" max="9980" width="9" style="1" bestFit="1" customWidth="1"/>
    <col min="9981" max="9981" width="12.375" style="1" bestFit="1" customWidth="1"/>
    <col min="9982" max="9982" width="9" style="1" bestFit="1" customWidth="1"/>
    <col min="9983" max="9983" width="31.25" style="1" customWidth="1"/>
    <col min="9984" max="10227" width="9" style="1" customWidth="1"/>
    <col min="10228" max="10228" width="9.375" style="1" customWidth="1"/>
    <col min="10229" max="10229" width="6.25" style="1" customWidth="1"/>
    <col min="10230" max="10230" width="23.25" style="1" customWidth="1"/>
    <col min="10231" max="10231" width="14.125" style="1" customWidth="1"/>
    <col min="10232" max="10232" width="38.875" style="1" customWidth="1"/>
    <col min="10233" max="10233" width="10.125" style="1" bestFit="1" customWidth="1"/>
    <col min="10234" max="10234" width="10" style="1" bestFit="1" customWidth="1"/>
    <col min="10235" max="10236" width="9" style="1" bestFit="1" customWidth="1"/>
    <col min="10237" max="10237" width="12.375" style="1" bestFit="1" customWidth="1"/>
    <col min="10238" max="10238" width="9" style="1" bestFit="1" customWidth="1"/>
    <col min="10239" max="10239" width="31.25" style="1" customWidth="1"/>
    <col min="10240" max="10483" width="9" style="1" customWidth="1"/>
    <col min="10484" max="10484" width="9.375" style="1" customWidth="1"/>
    <col min="10485" max="10485" width="6.25" style="1" customWidth="1"/>
    <col min="10486" max="10486" width="23.25" style="1" customWidth="1"/>
    <col min="10487" max="10487" width="14.125" style="1" customWidth="1"/>
    <col min="10488" max="10488" width="38.875" style="1" customWidth="1"/>
    <col min="10489" max="10489" width="10.125" style="1" bestFit="1" customWidth="1"/>
    <col min="10490" max="10490" width="10" style="1" bestFit="1" customWidth="1"/>
    <col min="10491" max="10492" width="9" style="1" bestFit="1" customWidth="1"/>
    <col min="10493" max="10493" width="12.375" style="1" bestFit="1" customWidth="1"/>
    <col min="10494" max="10494" width="9" style="1" bestFit="1" customWidth="1"/>
    <col min="10495" max="10495" width="31.25" style="1" customWidth="1"/>
    <col min="10496" max="10739" width="9" style="1" customWidth="1"/>
    <col min="10740" max="10740" width="9.375" style="1" customWidth="1"/>
    <col min="10741" max="10741" width="6.25" style="1" customWidth="1"/>
    <col min="10742" max="10742" width="23.25" style="1" customWidth="1"/>
    <col min="10743" max="10743" width="14.125" style="1" customWidth="1"/>
    <col min="10744" max="10744" width="38.875" style="1" customWidth="1"/>
    <col min="10745" max="10745" width="10.125" style="1" bestFit="1" customWidth="1"/>
    <col min="10746" max="10746" width="10" style="1" bestFit="1" customWidth="1"/>
    <col min="10747" max="10748" width="9" style="1" bestFit="1" customWidth="1"/>
    <col min="10749" max="10749" width="12.375" style="1" bestFit="1" customWidth="1"/>
    <col min="10750" max="10750" width="9" style="1" bestFit="1" customWidth="1"/>
    <col min="10751" max="10751" width="31.25" style="1" customWidth="1"/>
    <col min="10752" max="10995" width="9" style="1" customWidth="1"/>
    <col min="10996" max="10996" width="9.375" style="1" customWidth="1"/>
    <col min="10997" max="10997" width="6.25" style="1" customWidth="1"/>
    <col min="10998" max="10998" width="23.25" style="1" customWidth="1"/>
    <col min="10999" max="10999" width="14.125" style="1" customWidth="1"/>
    <col min="11000" max="11000" width="38.875" style="1" customWidth="1"/>
    <col min="11001" max="11001" width="10.125" style="1" bestFit="1" customWidth="1"/>
    <col min="11002" max="11002" width="10" style="1" bestFit="1" customWidth="1"/>
    <col min="11003" max="11004" width="9" style="1" bestFit="1" customWidth="1"/>
    <col min="11005" max="11005" width="12.375" style="1" bestFit="1" customWidth="1"/>
    <col min="11006" max="11006" width="9" style="1" bestFit="1" customWidth="1"/>
    <col min="11007" max="11007" width="31.25" style="1" customWidth="1"/>
    <col min="11008" max="11251" width="9" style="1" customWidth="1"/>
    <col min="11252" max="11252" width="9.375" style="1" customWidth="1"/>
    <col min="11253" max="11253" width="6.25" style="1" customWidth="1"/>
    <col min="11254" max="11254" width="23.25" style="1" customWidth="1"/>
    <col min="11255" max="11255" width="14.125" style="1" customWidth="1"/>
    <col min="11256" max="11256" width="38.875" style="1" customWidth="1"/>
    <col min="11257" max="11257" width="10.125" style="1" bestFit="1" customWidth="1"/>
    <col min="11258" max="11258" width="10" style="1" bestFit="1" customWidth="1"/>
    <col min="11259" max="11260" width="9" style="1" bestFit="1" customWidth="1"/>
    <col min="11261" max="11261" width="12.375" style="1" bestFit="1" customWidth="1"/>
    <col min="11262" max="11262" width="9" style="1" bestFit="1" customWidth="1"/>
    <col min="11263" max="11263" width="31.25" style="1" customWidth="1"/>
    <col min="11264" max="11507" width="9" style="1" customWidth="1"/>
    <col min="11508" max="11508" width="9.375" style="1" customWidth="1"/>
    <col min="11509" max="11509" width="6.25" style="1" customWidth="1"/>
    <col min="11510" max="11510" width="23.25" style="1" customWidth="1"/>
    <col min="11511" max="11511" width="14.125" style="1" customWidth="1"/>
    <col min="11512" max="11512" width="38.875" style="1" customWidth="1"/>
    <col min="11513" max="11513" width="10.125" style="1" bestFit="1" customWidth="1"/>
    <col min="11514" max="11514" width="10" style="1" bestFit="1" customWidth="1"/>
    <col min="11515" max="11516" width="9" style="1" bestFit="1" customWidth="1"/>
    <col min="11517" max="11517" width="12.375" style="1" bestFit="1" customWidth="1"/>
    <col min="11518" max="11518" width="9" style="1" bestFit="1" customWidth="1"/>
    <col min="11519" max="11519" width="31.25" style="1" customWidth="1"/>
    <col min="11520" max="11763" width="9" style="1" customWidth="1"/>
    <col min="11764" max="11764" width="9.375" style="1" customWidth="1"/>
    <col min="11765" max="11765" width="6.25" style="1" customWidth="1"/>
    <col min="11766" max="11766" width="23.25" style="1" customWidth="1"/>
    <col min="11767" max="11767" width="14.125" style="1" customWidth="1"/>
    <col min="11768" max="11768" width="38.875" style="1" customWidth="1"/>
    <col min="11769" max="11769" width="10.125" style="1" bestFit="1" customWidth="1"/>
    <col min="11770" max="11770" width="10" style="1" bestFit="1" customWidth="1"/>
    <col min="11771" max="11772" width="9" style="1" bestFit="1" customWidth="1"/>
    <col min="11773" max="11773" width="12.375" style="1" bestFit="1" customWidth="1"/>
    <col min="11774" max="11774" width="9" style="1" bestFit="1" customWidth="1"/>
    <col min="11775" max="11775" width="31.25" style="1" customWidth="1"/>
    <col min="11776" max="12019" width="9" style="1" customWidth="1"/>
    <col min="12020" max="12020" width="9.375" style="1" customWidth="1"/>
    <col min="12021" max="12021" width="6.25" style="1" customWidth="1"/>
    <col min="12022" max="12022" width="23.25" style="1" customWidth="1"/>
    <col min="12023" max="12023" width="14.125" style="1" customWidth="1"/>
    <col min="12024" max="12024" width="38.875" style="1" customWidth="1"/>
    <col min="12025" max="12025" width="10.125" style="1" bestFit="1" customWidth="1"/>
    <col min="12026" max="12026" width="10" style="1" bestFit="1" customWidth="1"/>
    <col min="12027" max="12028" width="9" style="1" bestFit="1" customWidth="1"/>
    <col min="12029" max="12029" width="12.375" style="1" bestFit="1" customWidth="1"/>
    <col min="12030" max="12030" width="9" style="1" bestFit="1" customWidth="1"/>
    <col min="12031" max="12031" width="31.25" style="1" customWidth="1"/>
    <col min="12032" max="12275" width="9" style="1" customWidth="1"/>
    <col min="12276" max="12276" width="9.375" style="1" customWidth="1"/>
    <col min="12277" max="12277" width="6.25" style="1" customWidth="1"/>
    <col min="12278" max="12278" width="23.25" style="1" customWidth="1"/>
    <col min="12279" max="12279" width="14.125" style="1" customWidth="1"/>
    <col min="12280" max="12280" width="38.875" style="1" customWidth="1"/>
    <col min="12281" max="12281" width="10.125" style="1" bestFit="1" customWidth="1"/>
    <col min="12282" max="12282" width="10" style="1" bestFit="1" customWidth="1"/>
    <col min="12283" max="12284" width="9" style="1" bestFit="1" customWidth="1"/>
    <col min="12285" max="12285" width="12.375" style="1" bestFit="1" customWidth="1"/>
    <col min="12286" max="12286" width="9" style="1" bestFit="1" customWidth="1"/>
    <col min="12287" max="12287" width="31.25" style="1" customWidth="1"/>
    <col min="12288" max="12531" width="9" style="1" customWidth="1"/>
    <col min="12532" max="12532" width="9.375" style="1" customWidth="1"/>
    <col min="12533" max="12533" width="6.25" style="1" customWidth="1"/>
    <col min="12534" max="12534" width="23.25" style="1" customWidth="1"/>
    <col min="12535" max="12535" width="14.125" style="1" customWidth="1"/>
    <col min="12536" max="12536" width="38.875" style="1" customWidth="1"/>
    <col min="12537" max="12537" width="10.125" style="1" bestFit="1" customWidth="1"/>
    <col min="12538" max="12538" width="10" style="1" bestFit="1" customWidth="1"/>
    <col min="12539" max="12540" width="9" style="1" bestFit="1" customWidth="1"/>
    <col min="12541" max="12541" width="12.375" style="1" bestFit="1" customWidth="1"/>
    <col min="12542" max="12542" width="9" style="1" bestFit="1" customWidth="1"/>
    <col min="12543" max="12543" width="31.25" style="1" customWidth="1"/>
    <col min="12544" max="12787" width="9" style="1" customWidth="1"/>
    <col min="12788" max="12788" width="9.375" style="1" customWidth="1"/>
    <col min="12789" max="12789" width="6.25" style="1" customWidth="1"/>
    <col min="12790" max="12790" width="23.25" style="1" customWidth="1"/>
    <col min="12791" max="12791" width="14.125" style="1" customWidth="1"/>
    <col min="12792" max="12792" width="38.875" style="1" customWidth="1"/>
    <col min="12793" max="12793" width="10.125" style="1" bestFit="1" customWidth="1"/>
    <col min="12794" max="12794" width="10" style="1" bestFit="1" customWidth="1"/>
    <col min="12795" max="12796" width="9" style="1" bestFit="1" customWidth="1"/>
    <col min="12797" max="12797" width="12.375" style="1" bestFit="1" customWidth="1"/>
    <col min="12798" max="12798" width="9" style="1" bestFit="1" customWidth="1"/>
    <col min="12799" max="12799" width="31.25" style="1" customWidth="1"/>
    <col min="12800" max="13043" width="9" style="1" customWidth="1"/>
    <col min="13044" max="13044" width="9.375" style="1" customWidth="1"/>
    <col min="13045" max="13045" width="6.25" style="1" customWidth="1"/>
    <col min="13046" max="13046" width="23.25" style="1" customWidth="1"/>
    <col min="13047" max="13047" width="14.125" style="1" customWidth="1"/>
    <col min="13048" max="13048" width="38.875" style="1" customWidth="1"/>
    <col min="13049" max="13049" width="10.125" style="1" bestFit="1" customWidth="1"/>
    <col min="13050" max="13050" width="10" style="1" bestFit="1" customWidth="1"/>
    <col min="13051" max="13052" width="9" style="1" bestFit="1" customWidth="1"/>
    <col min="13053" max="13053" width="12.375" style="1" bestFit="1" customWidth="1"/>
    <col min="13054" max="13054" width="9" style="1" bestFit="1" customWidth="1"/>
    <col min="13055" max="13055" width="31.25" style="1" customWidth="1"/>
    <col min="13056" max="13299" width="9" style="1" customWidth="1"/>
    <col min="13300" max="13300" width="9.375" style="1" customWidth="1"/>
    <col min="13301" max="13301" width="6.25" style="1" customWidth="1"/>
    <col min="13302" max="13302" width="23.25" style="1" customWidth="1"/>
    <col min="13303" max="13303" width="14.125" style="1" customWidth="1"/>
    <col min="13304" max="13304" width="38.875" style="1" customWidth="1"/>
    <col min="13305" max="13305" width="10.125" style="1" bestFit="1" customWidth="1"/>
    <col min="13306" max="13306" width="10" style="1" bestFit="1" customWidth="1"/>
    <col min="13307" max="13308" width="9" style="1" bestFit="1" customWidth="1"/>
    <col min="13309" max="13309" width="12.375" style="1" bestFit="1" customWidth="1"/>
    <col min="13310" max="13310" width="9" style="1" bestFit="1" customWidth="1"/>
    <col min="13311" max="13311" width="31.25" style="1" customWidth="1"/>
    <col min="13312" max="13555" width="9" style="1" customWidth="1"/>
    <col min="13556" max="13556" width="9.375" style="1" customWidth="1"/>
    <col min="13557" max="13557" width="6.25" style="1" customWidth="1"/>
    <col min="13558" max="13558" width="23.25" style="1" customWidth="1"/>
    <col min="13559" max="13559" width="14.125" style="1" customWidth="1"/>
    <col min="13560" max="13560" width="38.875" style="1" customWidth="1"/>
    <col min="13561" max="13561" width="10.125" style="1" bestFit="1" customWidth="1"/>
    <col min="13562" max="13562" width="10" style="1" bestFit="1" customWidth="1"/>
    <col min="13563" max="13564" width="9" style="1" bestFit="1" customWidth="1"/>
    <col min="13565" max="13565" width="12.375" style="1" bestFit="1" customWidth="1"/>
    <col min="13566" max="13566" width="9" style="1" bestFit="1" customWidth="1"/>
    <col min="13567" max="13567" width="31.25" style="1" customWidth="1"/>
    <col min="13568" max="13811" width="9" style="1" customWidth="1"/>
    <col min="13812" max="13812" width="9.375" style="1" customWidth="1"/>
    <col min="13813" max="13813" width="6.25" style="1" customWidth="1"/>
    <col min="13814" max="13814" width="23.25" style="1" customWidth="1"/>
    <col min="13815" max="13815" width="14.125" style="1" customWidth="1"/>
    <col min="13816" max="13816" width="38.875" style="1" customWidth="1"/>
    <col min="13817" max="13817" width="10.125" style="1" bestFit="1" customWidth="1"/>
    <col min="13818" max="13818" width="10" style="1" bestFit="1" customWidth="1"/>
    <col min="13819" max="13820" width="9" style="1" bestFit="1" customWidth="1"/>
    <col min="13821" max="13821" width="12.375" style="1" bestFit="1" customWidth="1"/>
    <col min="13822" max="13822" width="9" style="1" bestFit="1" customWidth="1"/>
    <col min="13823" max="13823" width="31.25" style="1" customWidth="1"/>
    <col min="13824" max="14067" width="9" style="1" customWidth="1"/>
    <col min="14068" max="14068" width="9.375" style="1" customWidth="1"/>
    <col min="14069" max="14069" width="6.25" style="1" customWidth="1"/>
    <col min="14070" max="14070" width="23.25" style="1" customWidth="1"/>
    <col min="14071" max="14071" width="14.125" style="1" customWidth="1"/>
    <col min="14072" max="14072" width="38.875" style="1" customWidth="1"/>
    <col min="14073" max="14073" width="10.125" style="1" bestFit="1" customWidth="1"/>
    <col min="14074" max="14074" width="10" style="1" bestFit="1" customWidth="1"/>
    <col min="14075" max="14076" width="9" style="1" bestFit="1" customWidth="1"/>
    <col min="14077" max="14077" width="12.375" style="1" bestFit="1" customWidth="1"/>
    <col min="14078" max="14078" width="9" style="1" bestFit="1" customWidth="1"/>
    <col min="14079" max="14079" width="31.25" style="1" customWidth="1"/>
    <col min="14080" max="14323" width="9" style="1" customWidth="1"/>
    <col min="14324" max="14324" width="9.375" style="1" customWidth="1"/>
    <col min="14325" max="14325" width="6.25" style="1" customWidth="1"/>
    <col min="14326" max="14326" width="23.25" style="1" customWidth="1"/>
    <col min="14327" max="14327" width="14.125" style="1" customWidth="1"/>
    <col min="14328" max="14328" width="38.875" style="1" customWidth="1"/>
    <col min="14329" max="14329" width="10.125" style="1" bestFit="1" customWidth="1"/>
    <col min="14330" max="14330" width="10" style="1" bestFit="1" customWidth="1"/>
    <col min="14331" max="14332" width="9" style="1" bestFit="1" customWidth="1"/>
    <col min="14333" max="14333" width="12.375" style="1" bestFit="1" customWidth="1"/>
    <col min="14334" max="14334" width="9" style="1" bestFit="1" customWidth="1"/>
    <col min="14335" max="14335" width="31.25" style="1" customWidth="1"/>
    <col min="14336" max="14579" width="9" style="1" customWidth="1"/>
    <col min="14580" max="14580" width="9.375" style="1" customWidth="1"/>
    <col min="14581" max="14581" width="6.25" style="1" customWidth="1"/>
    <col min="14582" max="14582" width="23.25" style="1" customWidth="1"/>
    <col min="14583" max="14583" width="14.125" style="1" customWidth="1"/>
    <col min="14584" max="14584" width="38.875" style="1" customWidth="1"/>
    <col min="14585" max="14585" width="10.125" style="1" bestFit="1" customWidth="1"/>
    <col min="14586" max="14586" width="10" style="1" bestFit="1" customWidth="1"/>
    <col min="14587" max="14588" width="9" style="1" bestFit="1" customWidth="1"/>
    <col min="14589" max="14589" width="12.375" style="1" bestFit="1" customWidth="1"/>
    <col min="14590" max="14590" width="9" style="1" bestFit="1" customWidth="1"/>
    <col min="14591" max="14591" width="31.25" style="1" customWidth="1"/>
    <col min="14592" max="14835" width="9" style="1" customWidth="1"/>
    <col min="14836" max="14836" width="9.375" style="1" customWidth="1"/>
    <col min="14837" max="14837" width="6.25" style="1" customWidth="1"/>
    <col min="14838" max="14838" width="23.25" style="1" customWidth="1"/>
    <col min="14839" max="14839" width="14.125" style="1" customWidth="1"/>
    <col min="14840" max="14840" width="38.875" style="1" customWidth="1"/>
    <col min="14841" max="14841" width="10.125" style="1" bestFit="1" customWidth="1"/>
    <col min="14842" max="14842" width="10" style="1" bestFit="1" customWidth="1"/>
    <col min="14843" max="14844" width="9" style="1" bestFit="1" customWidth="1"/>
    <col min="14845" max="14845" width="12.375" style="1" bestFit="1" customWidth="1"/>
    <col min="14846" max="14846" width="9" style="1" bestFit="1" customWidth="1"/>
    <col min="14847" max="14847" width="31.25" style="1" customWidth="1"/>
    <col min="14848" max="15091" width="9" style="1" customWidth="1"/>
    <col min="15092" max="15092" width="9.375" style="1" customWidth="1"/>
    <col min="15093" max="15093" width="6.25" style="1" customWidth="1"/>
    <col min="15094" max="15094" width="23.25" style="1" customWidth="1"/>
    <col min="15095" max="15095" width="14.125" style="1" customWidth="1"/>
    <col min="15096" max="15096" width="38.875" style="1" customWidth="1"/>
    <col min="15097" max="15097" width="10.125" style="1" bestFit="1" customWidth="1"/>
    <col min="15098" max="15098" width="10" style="1" bestFit="1" customWidth="1"/>
    <col min="15099" max="15100" width="9" style="1" bestFit="1" customWidth="1"/>
    <col min="15101" max="15101" width="12.375" style="1" bestFit="1" customWidth="1"/>
    <col min="15102" max="15102" width="9" style="1" bestFit="1" customWidth="1"/>
    <col min="15103" max="15103" width="31.25" style="1" customWidth="1"/>
    <col min="15104" max="15347" width="9" style="1" customWidth="1"/>
    <col min="15348" max="15348" width="9.375" style="1" customWidth="1"/>
    <col min="15349" max="15349" width="6.25" style="1" customWidth="1"/>
    <col min="15350" max="15350" width="23.25" style="1" customWidth="1"/>
    <col min="15351" max="15351" width="14.125" style="1" customWidth="1"/>
    <col min="15352" max="15352" width="38.875" style="1" customWidth="1"/>
    <col min="15353" max="15353" width="10.125" style="1" bestFit="1" customWidth="1"/>
    <col min="15354" max="15354" width="10" style="1" bestFit="1" customWidth="1"/>
    <col min="15355" max="15356" width="9" style="1" bestFit="1" customWidth="1"/>
    <col min="15357" max="15357" width="12.375" style="1" bestFit="1" customWidth="1"/>
    <col min="15358" max="15358" width="9" style="1" bestFit="1" customWidth="1"/>
    <col min="15359" max="15359" width="31.25" style="1" customWidth="1"/>
    <col min="15360" max="15603" width="9" style="1" customWidth="1"/>
    <col min="15604" max="15604" width="9.375" style="1" customWidth="1"/>
    <col min="15605" max="15605" width="6.25" style="1" customWidth="1"/>
    <col min="15606" max="15606" width="23.25" style="1" customWidth="1"/>
    <col min="15607" max="15607" width="14.125" style="1" customWidth="1"/>
    <col min="15608" max="15608" width="38.875" style="1" customWidth="1"/>
    <col min="15609" max="15609" width="10.125" style="1" bestFit="1" customWidth="1"/>
    <col min="15610" max="15610" width="10" style="1" bestFit="1" customWidth="1"/>
    <col min="15611" max="15612" width="9" style="1" bestFit="1" customWidth="1"/>
    <col min="15613" max="15613" width="12.375" style="1" bestFit="1" customWidth="1"/>
    <col min="15614" max="15614" width="9" style="1" bestFit="1" customWidth="1"/>
    <col min="15615" max="15615" width="31.25" style="1" customWidth="1"/>
    <col min="15616" max="15859" width="9" style="1" customWidth="1"/>
    <col min="15860" max="15860" width="9.375" style="1" customWidth="1"/>
    <col min="15861" max="15861" width="6.25" style="1" customWidth="1"/>
    <col min="15862" max="15862" width="23.25" style="1" customWidth="1"/>
    <col min="15863" max="15863" width="14.125" style="1" customWidth="1"/>
    <col min="15864" max="15864" width="38.875" style="1" customWidth="1"/>
    <col min="15865" max="15865" width="10.125" style="1" bestFit="1" customWidth="1"/>
    <col min="15866" max="15866" width="10" style="1" bestFit="1" customWidth="1"/>
    <col min="15867" max="15868" width="9" style="1" bestFit="1" customWidth="1"/>
    <col min="15869" max="15869" width="12.375" style="1" bestFit="1" customWidth="1"/>
    <col min="15870" max="15870" width="9" style="1" bestFit="1" customWidth="1"/>
    <col min="15871" max="15871" width="31.25" style="1" customWidth="1"/>
    <col min="15872" max="16115" width="9" style="1" customWidth="1"/>
    <col min="16116" max="16116" width="9.375" style="1" customWidth="1"/>
    <col min="16117" max="16117" width="6.25" style="1" customWidth="1"/>
    <col min="16118" max="16118" width="23.25" style="1" customWidth="1"/>
    <col min="16119" max="16119" width="14.125" style="1" customWidth="1"/>
    <col min="16120" max="16120" width="38.875" style="1" customWidth="1"/>
    <col min="16121" max="16121" width="10.125" style="1" bestFit="1" customWidth="1"/>
    <col min="16122" max="16122" width="10" style="1" bestFit="1" customWidth="1"/>
    <col min="16123" max="16124" width="9" style="1" bestFit="1" customWidth="1"/>
    <col min="16125" max="16125" width="12.375" style="1" bestFit="1" customWidth="1"/>
    <col min="16126" max="16126" width="9" style="1" bestFit="1" customWidth="1"/>
    <col min="16127" max="16127" width="31.25" style="1" customWidth="1"/>
    <col min="16128" max="16371" width="9" style="1" customWidth="1"/>
    <col min="16372" max="16384" width="8.75" style="1" customWidth="1"/>
  </cols>
  <sheetData>
    <row r="1" spans="1:6" ht="18" customHeight="1" x14ac:dyDescent="0.15">
      <c r="A1" s="176" t="s">
        <v>25</v>
      </c>
      <c r="B1" s="176"/>
      <c r="C1" s="176"/>
      <c r="D1" s="176"/>
      <c r="E1" s="176"/>
      <c r="F1" s="22" t="s">
        <v>24</v>
      </c>
    </row>
    <row r="2" spans="1:6" ht="18" customHeight="1" x14ac:dyDescent="0.15">
      <c r="A2" s="177" t="s">
        <v>26</v>
      </c>
      <c r="B2" s="177"/>
      <c r="C2" s="177"/>
      <c r="D2" s="177"/>
      <c r="E2" s="177"/>
    </row>
    <row r="3" spans="1:6" ht="18" customHeight="1" thickBot="1" x14ac:dyDescent="0.2">
      <c r="A3" s="178" t="s">
        <v>7</v>
      </c>
      <c r="B3" s="179"/>
      <c r="C3" s="179"/>
      <c r="D3" s="2" t="s">
        <v>27</v>
      </c>
      <c r="E3" s="3" t="s">
        <v>9</v>
      </c>
    </row>
    <row r="4" spans="1:6" ht="24.95" customHeight="1" x14ac:dyDescent="0.15">
      <c r="A4" s="185" t="s">
        <v>12</v>
      </c>
      <c r="B4" s="180" t="s">
        <v>18</v>
      </c>
      <c r="C4" s="181"/>
      <c r="D4" s="29">
        <f>IF(ROUNDDOWN(D27*4/5,0)&lt;=200000,ROUNDDOWN(D27*4/5,0),200000)</f>
        <v>0</v>
      </c>
      <c r="E4" s="11" t="s">
        <v>19</v>
      </c>
    </row>
    <row r="5" spans="1:6" ht="24.95" customHeight="1" x14ac:dyDescent="0.15">
      <c r="A5" s="186"/>
      <c r="B5" s="182" t="s">
        <v>11</v>
      </c>
      <c r="C5" s="183"/>
      <c r="D5" s="12"/>
      <c r="E5" s="13"/>
    </row>
    <row r="6" spans="1:6" ht="24.95" customHeight="1" x14ac:dyDescent="0.15">
      <c r="A6" s="186"/>
      <c r="B6" s="182"/>
      <c r="C6" s="183"/>
      <c r="D6" s="12"/>
      <c r="E6" s="13"/>
    </row>
    <row r="7" spans="1:6" ht="24.95" customHeight="1" x14ac:dyDescent="0.15">
      <c r="A7" s="186"/>
      <c r="B7" s="182"/>
      <c r="C7" s="183"/>
      <c r="D7" s="12"/>
      <c r="E7" s="13"/>
    </row>
    <row r="8" spans="1:6" ht="24.95" customHeight="1" thickBot="1" x14ac:dyDescent="0.2">
      <c r="A8" s="186"/>
      <c r="B8" s="192" t="s">
        <v>14</v>
      </c>
      <c r="C8" s="193"/>
      <c r="D8" s="23">
        <f>+D9-SUM(D4:D7)</f>
        <v>0</v>
      </c>
      <c r="E8" s="14" t="s">
        <v>17</v>
      </c>
    </row>
    <row r="9" spans="1:6" ht="24.95" customHeight="1" thickBot="1" x14ac:dyDescent="0.2">
      <c r="A9" s="187"/>
      <c r="B9" s="194" t="s">
        <v>10</v>
      </c>
      <c r="C9" s="184"/>
      <c r="D9" s="24">
        <f>+D32</f>
        <v>0</v>
      </c>
      <c r="E9" s="4" t="s">
        <v>21</v>
      </c>
    </row>
    <row r="10" spans="1:6" ht="18" customHeight="1" thickBot="1" x14ac:dyDescent="0.2">
      <c r="A10" s="178" t="s">
        <v>7</v>
      </c>
      <c r="B10" s="178"/>
      <c r="C10" s="179"/>
      <c r="D10" s="5" t="s">
        <v>27</v>
      </c>
      <c r="E10" s="6" t="s">
        <v>9</v>
      </c>
    </row>
    <row r="11" spans="1:6" ht="24.95" customHeight="1" x14ac:dyDescent="0.15">
      <c r="A11" s="190" t="s">
        <v>1</v>
      </c>
      <c r="B11" s="188" t="s">
        <v>0</v>
      </c>
      <c r="C11" s="180" t="s">
        <v>15</v>
      </c>
      <c r="D11" s="15"/>
      <c r="E11" s="20"/>
    </row>
    <row r="12" spans="1:6" ht="24.95" customHeight="1" x14ac:dyDescent="0.15">
      <c r="A12" s="190"/>
      <c r="B12" s="188"/>
      <c r="C12" s="182"/>
      <c r="D12" s="12"/>
      <c r="E12" s="16"/>
    </row>
    <row r="13" spans="1:6" ht="24.95" customHeight="1" x14ac:dyDescent="0.15">
      <c r="A13" s="187"/>
      <c r="B13" s="189"/>
      <c r="C13" s="182" t="s">
        <v>2</v>
      </c>
      <c r="D13" s="12"/>
      <c r="E13" s="16"/>
    </row>
    <row r="14" spans="1:6" ht="24.95" customHeight="1" x14ac:dyDescent="0.15">
      <c r="A14" s="187"/>
      <c r="B14" s="189"/>
      <c r="C14" s="195"/>
      <c r="D14" s="12"/>
      <c r="E14" s="16"/>
    </row>
    <row r="15" spans="1:6" ht="24.95" customHeight="1" x14ac:dyDescent="0.15">
      <c r="A15" s="187"/>
      <c r="B15" s="189"/>
      <c r="C15" s="182" t="s">
        <v>3</v>
      </c>
      <c r="D15" s="12"/>
      <c r="E15" s="16"/>
    </row>
    <row r="16" spans="1:6" ht="24.95" customHeight="1" x14ac:dyDescent="0.15">
      <c r="A16" s="187"/>
      <c r="B16" s="189"/>
      <c r="C16" s="182"/>
      <c r="D16" s="12"/>
      <c r="E16" s="16"/>
    </row>
    <row r="17" spans="1:5" ht="24.95" customHeight="1" x14ac:dyDescent="0.15">
      <c r="A17" s="187"/>
      <c r="B17" s="189"/>
      <c r="C17" s="182"/>
      <c r="D17" s="12"/>
      <c r="E17" s="16"/>
    </row>
    <row r="18" spans="1:5" ht="24.95" customHeight="1" x14ac:dyDescent="0.15">
      <c r="A18" s="187"/>
      <c r="B18" s="189"/>
      <c r="C18" s="182"/>
      <c r="D18" s="12"/>
      <c r="E18" s="16"/>
    </row>
    <row r="19" spans="1:5" ht="24.95" customHeight="1" x14ac:dyDescent="0.15">
      <c r="A19" s="187"/>
      <c r="B19" s="189"/>
      <c r="C19" s="182"/>
      <c r="D19" s="12"/>
      <c r="E19" s="16"/>
    </row>
    <row r="20" spans="1:5" ht="24.95" customHeight="1" x14ac:dyDescent="0.15">
      <c r="A20" s="187"/>
      <c r="B20" s="189"/>
      <c r="C20" s="182"/>
      <c r="D20" s="12"/>
      <c r="E20" s="16"/>
    </row>
    <row r="21" spans="1:5" ht="24.95" customHeight="1" x14ac:dyDescent="0.15">
      <c r="A21" s="187"/>
      <c r="B21" s="189"/>
      <c r="C21" s="182"/>
      <c r="D21" s="12"/>
      <c r="E21" s="16"/>
    </row>
    <row r="22" spans="1:5" ht="24.95" customHeight="1" x14ac:dyDescent="0.15">
      <c r="A22" s="187"/>
      <c r="B22" s="189"/>
      <c r="C22" s="182"/>
      <c r="D22" s="12"/>
      <c r="E22" s="16"/>
    </row>
    <row r="23" spans="1:5" ht="24.95" customHeight="1" x14ac:dyDescent="0.15">
      <c r="A23" s="187"/>
      <c r="B23" s="189"/>
      <c r="C23" s="182" t="s">
        <v>20</v>
      </c>
      <c r="D23" s="12"/>
      <c r="E23" s="16"/>
    </row>
    <row r="24" spans="1:5" ht="24.95" customHeight="1" x14ac:dyDescent="0.15">
      <c r="A24" s="187"/>
      <c r="B24" s="189"/>
      <c r="C24" s="195"/>
      <c r="D24" s="12"/>
      <c r="E24" s="16"/>
    </row>
    <row r="25" spans="1:5" ht="24.95" customHeight="1" x14ac:dyDescent="0.15">
      <c r="A25" s="187"/>
      <c r="B25" s="189"/>
      <c r="C25" s="182" t="s">
        <v>6</v>
      </c>
      <c r="D25" s="12"/>
      <c r="E25" s="16"/>
    </row>
    <row r="26" spans="1:5" ht="24.95" customHeight="1" thickBot="1" x14ac:dyDescent="0.2">
      <c r="A26" s="187"/>
      <c r="B26" s="189"/>
      <c r="C26" s="196"/>
      <c r="D26" s="17"/>
      <c r="E26" s="14"/>
    </row>
    <row r="27" spans="1:5" ht="24.95" customHeight="1" thickBot="1" x14ac:dyDescent="0.2">
      <c r="A27" s="187"/>
      <c r="B27" s="191"/>
      <c r="C27" s="7" t="s">
        <v>4</v>
      </c>
      <c r="D27" s="25">
        <f>SUBTOTAL(9,D11:D26)</f>
        <v>0</v>
      </c>
      <c r="E27" s="8" t="s">
        <v>23</v>
      </c>
    </row>
    <row r="28" spans="1:5" ht="24.95" customHeight="1" x14ac:dyDescent="0.15">
      <c r="A28" s="187"/>
      <c r="B28" s="188" t="s">
        <v>13</v>
      </c>
      <c r="C28" s="18"/>
      <c r="D28" s="19"/>
      <c r="E28" s="20"/>
    </row>
    <row r="29" spans="1:5" ht="24.95" customHeight="1" x14ac:dyDescent="0.15">
      <c r="A29" s="187"/>
      <c r="B29" s="189"/>
      <c r="C29" s="21"/>
      <c r="D29" s="12"/>
      <c r="E29" s="16"/>
    </row>
    <row r="30" spans="1:5" ht="24.95" customHeight="1" thickBot="1" x14ac:dyDescent="0.2">
      <c r="A30" s="187"/>
      <c r="B30" s="189"/>
      <c r="C30" s="26"/>
      <c r="D30" s="12"/>
      <c r="E30" s="14"/>
    </row>
    <row r="31" spans="1:5" ht="24.95" customHeight="1" x14ac:dyDescent="0.15">
      <c r="A31" s="187"/>
      <c r="B31" s="189"/>
      <c r="C31" s="27" t="s">
        <v>4</v>
      </c>
      <c r="D31" s="25">
        <f>SUBTOTAL(9,D28:D30)</f>
        <v>0</v>
      </c>
      <c r="E31" s="28"/>
    </row>
    <row r="32" spans="1:5" ht="24.95" customHeight="1" thickBot="1" x14ac:dyDescent="0.2">
      <c r="A32" s="187"/>
      <c r="B32" s="178" t="s">
        <v>16</v>
      </c>
      <c r="C32" s="184"/>
      <c r="D32" s="24">
        <f>SUBTOTAL(9,D11:D31)</f>
        <v>0</v>
      </c>
      <c r="E32" s="4" t="s">
        <v>22</v>
      </c>
    </row>
    <row r="35" spans="5:7" ht="24.95" customHeight="1" x14ac:dyDescent="0.15">
      <c r="G35" s="10"/>
    </row>
    <row r="37" spans="5:7" ht="24.95" customHeight="1" x14ac:dyDescent="0.15">
      <c r="E37" s="10"/>
    </row>
    <row r="38" spans="5:7" ht="24.95" customHeight="1" x14ac:dyDescent="0.15">
      <c r="E38" s="10"/>
    </row>
  </sheetData>
  <mergeCells count="20">
    <mergeCell ref="A10:C10"/>
    <mergeCell ref="A11:A32"/>
    <mergeCell ref="B11:B27"/>
    <mergeCell ref="C11:C12"/>
    <mergeCell ref="C13:C14"/>
    <mergeCell ref="C15:C22"/>
    <mergeCell ref="C23:C24"/>
    <mergeCell ref="C25:C26"/>
    <mergeCell ref="B28:B31"/>
    <mergeCell ref="B32:C32"/>
    <mergeCell ref="A1:E1"/>
    <mergeCell ref="A2:E2"/>
    <mergeCell ref="A3:C3"/>
    <mergeCell ref="A4:A9"/>
    <mergeCell ref="B4:C4"/>
    <mergeCell ref="B5:C5"/>
    <mergeCell ref="B6:C6"/>
    <mergeCell ref="B7:C7"/>
    <mergeCell ref="B8:C8"/>
    <mergeCell ref="B9:C9"/>
  </mergeCells>
  <phoneticPr fontId="10"/>
  <dataValidations count="2">
    <dataValidation type="list" allowBlank="1" showInputMessage="1" showErrorMessage="1" sqref="C65498:C65499 C131034:C131035 C196570:C196571 C262106:C262107 C327642:C327643 C393178:C393179 C458714:C458715 C524250:C524251 C589786:C589787 C655322:C655323 C720858:C720859 C786394:C786395 C851930:C851931 C917466:C917467 C983002:C983003 C65525:C65527 C131061:C131063 C196597:C196599 C262133:C262135 C327669:C327671 C393205:C393207 C458741:C458743 C524277:C524279 C589813:C589815 C655349:C655351 C720885:C720887 C786421:C786423 C851957:C851959 C917493:C917495 C983029:C983031 IE65498:IE65499 SA65498:SA65499 ABW65498:ABW65499 ALS65498:ALS65499 AVO65498:AVO65499 BFK65498:BFK65499 BPG65498:BPG65499 BZC65498:BZC65499 CIY65498:CIY65499 CSU65498:CSU65499 DCQ65498:DCQ65499 DMM65498:DMM65499 DWI65498:DWI65499 EGE65498:EGE65499 EQA65498:EQA65499 EZW65498:EZW65499 FJS65498:FJS65499 FTO65498:FTO65499 GDK65498:GDK65499 GNG65498:GNG65499 GXC65498:GXC65499 HGY65498:HGY65499 HQU65498:HQU65499 IAQ65498:IAQ65499 IKM65498:IKM65499 IUI65498:IUI65499 JEE65498:JEE65499 JOA65498:JOA65499 JXW65498:JXW65499 KHS65498:KHS65499 KRO65498:KRO65499 LBK65498:LBK65499 LLG65498:LLG65499 LVC65498:LVC65499 MEY65498:MEY65499 MOU65498:MOU65499 MYQ65498:MYQ65499 NIM65498:NIM65499 NSI65498:NSI65499 OCE65498:OCE65499 OMA65498:OMA65499 OVW65498:OVW65499 PFS65498:PFS65499 PPO65498:PPO65499 PZK65498:PZK65499 QJG65498:QJG65499 QTC65498:QTC65499 RCY65498:RCY65499 RMU65498:RMU65499 RWQ65498:RWQ65499 SGM65498:SGM65499 SQI65498:SQI65499 TAE65498:TAE65499 TKA65498:TKA65499 TTW65498:TTW65499 UDS65498:UDS65499 UNO65498:UNO65499 UXK65498:UXK65499 VHG65498:VHG65499 VRC65498:VRC65499 WAY65498:WAY65499 WKU65498:WKU65499 WUQ65498:WUQ65499 IE131034:IE131035 SA131034:SA131035 ABW131034:ABW131035 ALS131034:ALS131035 AVO131034:AVO131035 BFK131034:BFK131035 BPG131034:BPG131035 BZC131034:BZC131035 CIY131034:CIY131035 CSU131034:CSU131035 DCQ131034:DCQ131035 DMM131034:DMM131035 DWI131034:DWI131035 EGE131034:EGE131035 EQA131034:EQA131035 EZW131034:EZW131035 FJS131034:FJS131035 FTO131034:FTO131035 GDK131034:GDK131035 GNG131034:GNG131035 GXC131034:GXC131035 HGY131034:HGY131035 HQU131034:HQU131035 IAQ131034:IAQ131035 IKM131034:IKM131035 IUI131034:IUI131035 JEE131034:JEE131035 JOA131034:JOA131035 JXW131034:JXW131035 KHS131034:KHS131035 KRO131034:KRO131035 LBK131034:LBK131035 LLG131034:LLG131035 LVC131034:LVC131035 MEY131034:MEY131035 MOU131034:MOU131035 MYQ131034:MYQ131035 NIM131034:NIM131035 NSI131034:NSI131035 OCE131034:OCE131035 OMA131034:OMA131035 OVW131034:OVW131035 PFS131034:PFS131035 PPO131034:PPO131035 PZK131034:PZK131035 QJG131034:QJG131035 QTC131034:QTC131035 RCY131034:RCY131035 RMU131034:RMU131035 RWQ131034:RWQ131035 SGM131034:SGM131035 SQI131034:SQI131035 TAE131034:TAE131035 TKA131034:TKA131035 TTW131034:TTW131035 UDS131034:UDS131035 UNO131034:UNO131035 UXK131034:UXK131035 VHG131034:VHG131035 VRC131034:VRC131035 WAY131034:WAY131035 WKU131034:WKU131035 WUQ131034:WUQ131035 IE196570:IE196571 SA196570:SA196571 ABW196570:ABW196571 ALS196570:ALS196571 AVO196570:AVO196571 BFK196570:BFK196571 BPG196570:BPG196571 BZC196570:BZC196571 CIY196570:CIY196571 CSU196570:CSU196571 DCQ196570:DCQ196571 DMM196570:DMM196571 DWI196570:DWI196571 EGE196570:EGE196571 EQA196570:EQA196571 EZW196570:EZW196571 FJS196570:FJS196571 FTO196570:FTO196571 GDK196570:GDK196571 GNG196570:GNG196571 GXC196570:GXC196571 HGY196570:HGY196571 HQU196570:HQU196571 IAQ196570:IAQ196571 IKM196570:IKM196571 IUI196570:IUI196571 JEE196570:JEE196571 JOA196570:JOA196571 JXW196570:JXW196571 KHS196570:KHS196571 KRO196570:KRO196571 LBK196570:LBK196571 LLG196570:LLG196571 LVC196570:LVC196571 MEY196570:MEY196571 MOU196570:MOU196571 MYQ196570:MYQ196571 NIM196570:NIM196571 NSI196570:NSI196571 OCE196570:OCE196571 OMA196570:OMA196571 OVW196570:OVW196571 PFS196570:PFS196571 PPO196570:PPO196571 PZK196570:PZK196571 QJG196570:QJG196571 QTC196570:QTC196571 RCY196570:RCY196571 RMU196570:RMU196571 RWQ196570:RWQ196571 SGM196570:SGM196571 SQI196570:SQI196571 TAE196570:TAE196571 TKA196570:TKA196571 TTW196570:TTW196571 UDS196570:UDS196571 UNO196570:UNO196571 UXK196570:UXK196571 VHG196570:VHG196571 VRC196570:VRC196571 WAY196570:WAY196571 WKU196570:WKU196571 WUQ196570:WUQ196571 IE262106:IE262107 SA262106:SA262107 ABW262106:ABW262107 ALS262106:ALS262107 AVO262106:AVO262107 BFK262106:BFK262107 BPG262106:BPG262107 BZC262106:BZC262107 CIY262106:CIY262107 CSU262106:CSU262107 DCQ262106:DCQ262107 DMM262106:DMM262107 DWI262106:DWI262107 EGE262106:EGE262107 EQA262106:EQA262107 EZW262106:EZW262107 FJS262106:FJS262107 FTO262106:FTO262107 GDK262106:GDK262107 GNG262106:GNG262107 GXC262106:GXC262107 HGY262106:HGY262107 HQU262106:HQU262107 IAQ262106:IAQ262107 IKM262106:IKM262107 IUI262106:IUI262107 JEE262106:JEE262107 JOA262106:JOA262107 JXW262106:JXW262107 KHS262106:KHS262107 KRO262106:KRO262107 LBK262106:LBK262107 LLG262106:LLG262107 LVC262106:LVC262107 MEY262106:MEY262107 MOU262106:MOU262107 MYQ262106:MYQ262107 NIM262106:NIM262107 NSI262106:NSI262107 OCE262106:OCE262107 OMA262106:OMA262107 OVW262106:OVW262107 PFS262106:PFS262107 PPO262106:PPO262107 PZK262106:PZK262107 QJG262106:QJG262107 QTC262106:QTC262107 RCY262106:RCY262107 RMU262106:RMU262107 RWQ262106:RWQ262107 SGM262106:SGM262107 SQI262106:SQI262107 TAE262106:TAE262107 TKA262106:TKA262107 TTW262106:TTW262107 UDS262106:UDS262107 UNO262106:UNO262107 UXK262106:UXK262107 VHG262106:VHG262107 VRC262106:VRC262107 WAY262106:WAY262107 WKU262106:WKU262107 WUQ262106:WUQ262107 IE327642:IE327643 SA327642:SA327643 ABW327642:ABW327643 ALS327642:ALS327643 AVO327642:AVO327643 BFK327642:BFK327643 BPG327642:BPG327643 BZC327642:BZC327643 CIY327642:CIY327643 CSU327642:CSU327643 DCQ327642:DCQ327643 DMM327642:DMM327643 DWI327642:DWI327643 EGE327642:EGE327643 EQA327642:EQA327643 EZW327642:EZW327643 FJS327642:FJS327643 FTO327642:FTO327643 GDK327642:GDK327643 GNG327642:GNG327643 GXC327642:GXC327643 HGY327642:HGY327643 HQU327642:HQU327643 IAQ327642:IAQ327643 IKM327642:IKM327643 IUI327642:IUI327643 JEE327642:JEE327643 JOA327642:JOA327643 JXW327642:JXW327643 KHS327642:KHS327643 KRO327642:KRO327643 LBK327642:LBK327643 LLG327642:LLG327643 LVC327642:LVC327643 MEY327642:MEY327643 MOU327642:MOU327643 MYQ327642:MYQ327643 NIM327642:NIM327643 NSI327642:NSI327643 OCE327642:OCE327643 OMA327642:OMA327643 OVW327642:OVW327643 PFS327642:PFS327643 PPO327642:PPO327643 PZK327642:PZK327643 QJG327642:QJG327643 QTC327642:QTC327643 RCY327642:RCY327643 RMU327642:RMU327643 RWQ327642:RWQ327643 SGM327642:SGM327643 SQI327642:SQI327643 TAE327642:TAE327643 TKA327642:TKA327643 TTW327642:TTW327643 UDS327642:UDS327643 UNO327642:UNO327643 UXK327642:UXK327643 VHG327642:VHG327643 VRC327642:VRC327643 WAY327642:WAY327643 WKU327642:WKU327643 WUQ327642:WUQ327643 IE393178:IE393179 SA393178:SA393179 ABW393178:ABW393179 ALS393178:ALS393179 AVO393178:AVO393179 BFK393178:BFK393179 BPG393178:BPG393179 BZC393178:BZC393179 CIY393178:CIY393179 CSU393178:CSU393179 DCQ393178:DCQ393179 DMM393178:DMM393179 DWI393178:DWI393179 EGE393178:EGE393179 EQA393178:EQA393179 EZW393178:EZW393179 FJS393178:FJS393179 FTO393178:FTO393179 GDK393178:GDK393179 GNG393178:GNG393179 GXC393178:GXC393179 HGY393178:HGY393179 HQU393178:HQU393179 IAQ393178:IAQ393179 IKM393178:IKM393179 IUI393178:IUI393179 JEE393178:JEE393179 JOA393178:JOA393179 JXW393178:JXW393179 KHS393178:KHS393179 KRO393178:KRO393179 LBK393178:LBK393179 LLG393178:LLG393179 LVC393178:LVC393179 MEY393178:MEY393179 MOU393178:MOU393179 MYQ393178:MYQ393179 NIM393178:NIM393179 NSI393178:NSI393179 OCE393178:OCE393179 OMA393178:OMA393179 OVW393178:OVW393179 PFS393178:PFS393179 PPO393178:PPO393179 PZK393178:PZK393179 QJG393178:QJG393179 QTC393178:QTC393179 RCY393178:RCY393179 RMU393178:RMU393179 RWQ393178:RWQ393179 SGM393178:SGM393179 SQI393178:SQI393179 TAE393178:TAE393179 TKA393178:TKA393179 TTW393178:TTW393179 UDS393178:UDS393179 UNO393178:UNO393179 UXK393178:UXK393179 VHG393178:VHG393179 VRC393178:VRC393179 WAY393178:WAY393179 WKU393178:WKU393179 WUQ393178:WUQ393179 IE458714:IE458715 SA458714:SA458715 ABW458714:ABW458715 ALS458714:ALS458715 AVO458714:AVO458715 BFK458714:BFK458715 BPG458714:BPG458715 BZC458714:BZC458715 CIY458714:CIY458715 CSU458714:CSU458715 DCQ458714:DCQ458715 DMM458714:DMM458715 DWI458714:DWI458715 EGE458714:EGE458715 EQA458714:EQA458715 EZW458714:EZW458715 FJS458714:FJS458715 FTO458714:FTO458715 GDK458714:GDK458715 GNG458714:GNG458715 GXC458714:GXC458715 HGY458714:HGY458715 HQU458714:HQU458715 IAQ458714:IAQ458715 IKM458714:IKM458715 IUI458714:IUI458715 JEE458714:JEE458715 JOA458714:JOA458715 JXW458714:JXW458715 KHS458714:KHS458715 KRO458714:KRO458715 LBK458714:LBK458715 LLG458714:LLG458715 LVC458714:LVC458715 MEY458714:MEY458715 MOU458714:MOU458715 MYQ458714:MYQ458715 NIM458714:NIM458715 NSI458714:NSI458715 OCE458714:OCE458715 OMA458714:OMA458715 OVW458714:OVW458715 PFS458714:PFS458715 PPO458714:PPO458715 PZK458714:PZK458715 QJG458714:QJG458715 QTC458714:QTC458715 RCY458714:RCY458715 RMU458714:RMU458715 RWQ458714:RWQ458715 SGM458714:SGM458715 SQI458714:SQI458715 TAE458714:TAE458715 TKA458714:TKA458715 TTW458714:TTW458715 UDS458714:UDS458715 UNO458714:UNO458715 UXK458714:UXK458715 VHG458714:VHG458715 VRC458714:VRC458715 WAY458714:WAY458715 WKU458714:WKU458715 WUQ458714:WUQ458715 IE524250:IE524251 SA524250:SA524251 ABW524250:ABW524251 ALS524250:ALS524251 AVO524250:AVO524251 BFK524250:BFK524251 BPG524250:BPG524251 BZC524250:BZC524251 CIY524250:CIY524251 CSU524250:CSU524251 DCQ524250:DCQ524251 DMM524250:DMM524251 DWI524250:DWI524251 EGE524250:EGE524251 EQA524250:EQA524251 EZW524250:EZW524251 FJS524250:FJS524251 FTO524250:FTO524251 GDK524250:GDK524251 GNG524250:GNG524251 GXC524250:GXC524251 HGY524250:HGY524251 HQU524250:HQU524251 IAQ524250:IAQ524251 IKM524250:IKM524251 IUI524250:IUI524251 JEE524250:JEE524251 JOA524250:JOA524251 JXW524250:JXW524251 KHS524250:KHS524251 KRO524250:KRO524251 LBK524250:LBK524251 LLG524250:LLG524251 LVC524250:LVC524251 MEY524250:MEY524251 MOU524250:MOU524251 MYQ524250:MYQ524251 NIM524250:NIM524251 NSI524250:NSI524251 OCE524250:OCE524251 OMA524250:OMA524251 OVW524250:OVW524251 PFS524250:PFS524251 PPO524250:PPO524251 PZK524250:PZK524251 QJG524250:QJG524251 QTC524250:QTC524251 RCY524250:RCY524251 RMU524250:RMU524251 RWQ524250:RWQ524251 SGM524250:SGM524251 SQI524250:SQI524251 TAE524250:TAE524251 TKA524250:TKA524251 TTW524250:TTW524251 UDS524250:UDS524251 UNO524250:UNO524251 UXK524250:UXK524251 VHG524250:VHG524251 VRC524250:VRC524251 WAY524250:WAY524251 WKU524250:WKU524251 WUQ524250:WUQ524251 IE589786:IE589787 SA589786:SA589787 ABW589786:ABW589787 ALS589786:ALS589787 AVO589786:AVO589787 BFK589786:BFK589787 BPG589786:BPG589787 BZC589786:BZC589787 CIY589786:CIY589787 CSU589786:CSU589787 DCQ589786:DCQ589787 DMM589786:DMM589787 DWI589786:DWI589787 EGE589786:EGE589787 EQA589786:EQA589787 EZW589786:EZW589787 FJS589786:FJS589787 FTO589786:FTO589787 GDK589786:GDK589787 GNG589786:GNG589787 GXC589786:GXC589787 HGY589786:HGY589787 HQU589786:HQU589787 IAQ589786:IAQ589787 IKM589786:IKM589787 IUI589786:IUI589787 JEE589786:JEE589787 JOA589786:JOA589787 JXW589786:JXW589787 KHS589786:KHS589787 KRO589786:KRO589787 LBK589786:LBK589787 LLG589786:LLG589787 LVC589786:LVC589787 MEY589786:MEY589787 MOU589786:MOU589787 MYQ589786:MYQ589787 NIM589786:NIM589787 NSI589786:NSI589787 OCE589786:OCE589787 OMA589786:OMA589787 OVW589786:OVW589787 PFS589786:PFS589787 PPO589786:PPO589787 PZK589786:PZK589787 QJG589786:QJG589787 QTC589786:QTC589787 RCY589786:RCY589787 RMU589786:RMU589787 RWQ589786:RWQ589787 SGM589786:SGM589787 SQI589786:SQI589787 TAE589786:TAE589787 TKA589786:TKA589787 TTW589786:TTW589787 UDS589786:UDS589787 UNO589786:UNO589787 UXK589786:UXK589787 VHG589786:VHG589787 VRC589786:VRC589787 WAY589786:WAY589787 WKU589786:WKU589787 WUQ589786:WUQ589787 IE655322:IE655323 SA655322:SA655323 ABW655322:ABW655323 ALS655322:ALS655323 AVO655322:AVO655323 BFK655322:BFK655323 BPG655322:BPG655323 BZC655322:BZC655323 CIY655322:CIY655323 CSU655322:CSU655323 DCQ655322:DCQ655323 DMM655322:DMM655323 DWI655322:DWI655323 EGE655322:EGE655323 EQA655322:EQA655323 EZW655322:EZW655323 FJS655322:FJS655323 FTO655322:FTO655323 GDK655322:GDK655323 GNG655322:GNG655323 GXC655322:GXC655323 HGY655322:HGY655323 HQU655322:HQU655323 IAQ655322:IAQ655323 IKM655322:IKM655323 IUI655322:IUI655323 JEE655322:JEE655323 JOA655322:JOA655323 JXW655322:JXW655323 KHS655322:KHS655323 KRO655322:KRO655323 LBK655322:LBK655323 LLG655322:LLG655323 LVC655322:LVC655323 MEY655322:MEY655323 MOU655322:MOU655323 MYQ655322:MYQ655323 NIM655322:NIM655323 NSI655322:NSI655323 OCE655322:OCE655323 OMA655322:OMA655323 OVW655322:OVW655323 PFS655322:PFS655323 PPO655322:PPO655323 PZK655322:PZK655323 QJG655322:QJG655323 QTC655322:QTC655323 RCY655322:RCY655323 RMU655322:RMU655323 RWQ655322:RWQ655323 SGM655322:SGM655323 SQI655322:SQI655323 TAE655322:TAE655323 TKA655322:TKA655323 TTW655322:TTW655323 UDS655322:UDS655323 UNO655322:UNO655323 UXK655322:UXK655323 VHG655322:VHG655323 VRC655322:VRC655323 WAY655322:WAY655323 WKU655322:WKU655323 WUQ655322:WUQ655323 IE720858:IE720859 SA720858:SA720859 ABW720858:ABW720859 ALS720858:ALS720859 AVO720858:AVO720859 BFK720858:BFK720859 BPG720858:BPG720859 BZC720858:BZC720859 CIY720858:CIY720859 CSU720858:CSU720859 DCQ720858:DCQ720859 DMM720858:DMM720859 DWI720858:DWI720859 EGE720858:EGE720859 EQA720858:EQA720859 EZW720858:EZW720859 FJS720858:FJS720859 FTO720858:FTO720859 GDK720858:GDK720859 GNG720858:GNG720859 GXC720858:GXC720859 HGY720858:HGY720859 HQU720858:HQU720859 IAQ720858:IAQ720859 IKM720858:IKM720859 IUI720858:IUI720859 JEE720858:JEE720859 JOA720858:JOA720859 JXW720858:JXW720859 KHS720858:KHS720859 KRO720858:KRO720859 LBK720858:LBK720859 LLG720858:LLG720859 LVC720858:LVC720859 MEY720858:MEY720859 MOU720858:MOU720859 MYQ720858:MYQ720859 NIM720858:NIM720859 NSI720858:NSI720859 OCE720858:OCE720859 OMA720858:OMA720859 OVW720858:OVW720859 PFS720858:PFS720859 PPO720858:PPO720859 PZK720858:PZK720859 QJG720858:QJG720859 QTC720858:QTC720859 RCY720858:RCY720859 RMU720858:RMU720859 RWQ720858:RWQ720859 SGM720858:SGM720859 SQI720858:SQI720859 TAE720858:TAE720859 TKA720858:TKA720859 TTW720858:TTW720859 UDS720858:UDS720859 UNO720858:UNO720859 UXK720858:UXK720859 VHG720858:VHG720859 VRC720858:VRC720859 WAY720858:WAY720859 WKU720858:WKU720859 WUQ720858:WUQ720859 IE786394:IE786395 SA786394:SA786395 ABW786394:ABW786395 ALS786394:ALS786395 AVO786394:AVO786395 BFK786394:BFK786395 BPG786394:BPG786395 BZC786394:BZC786395 CIY786394:CIY786395 CSU786394:CSU786395 DCQ786394:DCQ786395 DMM786394:DMM786395 DWI786394:DWI786395 EGE786394:EGE786395 EQA786394:EQA786395 EZW786394:EZW786395 FJS786394:FJS786395 FTO786394:FTO786395 GDK786394:GDK786395 GNG786394:GNG786395 GXC786394:GXC786395 HGY786394:HGY786395 HQU786394:HQU786395 IAQ786394:IAQ786395 IKM786394:IKM786395 IUI786394:IUI786395 JEE786394:JEE786395 JOA786394:JOA786395 JXW786394:JXW786395 KHS786394:KHS786395 KRO786394:KRO786395 LBK786394:LBK786395 LLG786394:LLG786395 LVC786394:LVC786395 MEY786394:MEY786395 MOU786394:MOU786395 MYQ786394:MYQ786395 NIM786394:NIM786395 NSI786394:NSI786395 OCE786394:OCE786395 OMA786394:OMA786395 OVW786394:OVW786395 PFS786394:PFS786395 PPO786394:PPO786395 PZK786394:PZK786395 QJG786394:QJG786395 QTC786394:QTC786395 RCY786394:RCY786395 RMU786394:RMU786395 RWQ786394:RWQ786395 SGM786394:SGM786395 SQI786394:SQI786395 TAE786394:TAE786395 TKA786394:TKA786395 TTW786394:TTW786395 UDS786394:UDS786395 UNO786394:UNO786395 UXK786394:UXK786395 VHG786394:VHG786395 VRC786394:VRC786395 WAY786394:WAY786395 WKU786394:WKU786395 WUQ786394:WUQ786395 IE851930:IE851931 SA851930:SA851931 ABW851930:ABW851931 ALS851930:ALS851931 AVO851930:AVO851931 BFK851930:BFK851931 BPG851930:BPG851931 BZC851930:BZC851931 CIY851930:CIY851931 CSU851930:CSU851931 DCQ851930:DCQ851931 DMM851930:DMM851931 DWI851930:DWI851931 EGE851930:EGE851931 EQA851930:EQA851931 EZW851930:EZW851931 FJS851930:FJS851931 FTO851930:FTO851931 GDK851930:GDK851931 GNG851930:GNG851931 GXC851930:GXC851931 HGY851930:HGY851931 HQU851930:HQU851931 IAQ851930:IAQ851931 IKM851930:IKM851931 IUI851930:IUI851931 JEE851930:JEE851931 JOA851930:JOA851931 JXW851930:JXW851931 KHS851930:KHS851931 KRO851930:KRO851931 LBK851930:LBK851931 LLG851930:LLG851931 LVC851930:LVC851931 MEY851930:MEY851931 MOU851930:MOU851931 MYQ851930:MYQ851931 NIM851930:NIM851931 NSI851930:NSI851931 OCE851930:OCE851931 OMA851930:OMA851931 OVW851930:OVW851931 PFS851930:PFS851931 PPO851930:PPO851931 PZK851930:PZK851931 QJG851930:QJG851931 QTC851930:QTC851931 RCY851930:RCY851931 RMU851930:RMU851931 RWQ851930:RWQ851931 SGM851930:SGM851931 SQI851930:SQI851931 TAE851930:TAE851931 TKA851930:TKA851931 TTW851930:TTW851931 UDS851930:UDS851931 UNO851930:UNO851931 UXK851930:UXK851931 VHG851930:VHG851931 VRC851930:VRC851931 WAY851930:WAY851931 WKU851930:WKU851931 WUQ851930:WUQ851931 IE917466:IE917467 SA917466:SA917467 ABW917466:ABW917467 ALS917466:ALS917467 AVO917466:AVO917467 BFK917466:BFK917467 BPG917466:BPG917467 BZC917466:BZC917467 CIY917466:CIY917467 CSU917466:CSU917467 DCQ917466:DCQ917467 DMM917466:DMM917467 DWI917466:DWI917467 EGE917466:EGE917467 EQA917466:EQA917467 EZW917466:EZW917467 FJS917466:FJS917467 FTO917466:FTO917467 GDK917466:GDK917467 GNG917466:GNG917467 GXC917466:GXC917467 HGY917466:HGY917467 HQU917466:HQU917467 IAQ917466:IAQ917467 IKM917466:IKM917467 IUI917466:IUI917467 JEE917466:JEE917467 JOA917466:JOA917467 JXW917466:JXW917467 KHS917466:KHS917467 KRO917466:KRO917467 LBK917466:LBK917467 LLG917466:LLG917467 LVC917466:LVC917467 MEY917466:MEY917467 MOU917466:MOU917467 MYQ917466:MYQ917467 NIM917466:NIM917467 NSI917466:NSI917467 OCE917466:OCE917467 OMA917466:OMA917467 OVW917466:OVW917467 PFS917466:PFS917467 PPO917466:PPO917467 PZK917466:PZK917467 QJG917466:QJG917467 QTC917466:QTC917467 RCY917466:RCY917467 RMU917466:RMU917467 RWQ917466:RWQ917467 SGM917466:SGM917467 SQI917466:SQI917467 TAE917466:TAE917467 TKA917466:TKA917467 TTW917466:TTW917467 UDS917466:UDS917467 UNO917466:UNO917467 UXK917466:UXK917467 VHG917466:VHG917467 VRC917466:VRC917467 WAY917466:WAY917467 WKU917466:WKU917467 WUQ917466:WUQ917467 IE983002:IE983003 SA983002:SA983003 ABW983002:ABW983003 ALS983002:ALS983003 AVO983002:AVO983003 BFK983002:BFK983003 BPG983002:BPG983003 BZC983002:BZC983003 CIY983002:CIY983003 CSU983002:CSU983003 DCQ983002:DCQ983003 DMM983002:DMM983003 DWI983002:DWI983003 EGE983002:EGE983003 EQA983002:EQA983003 EZW983002:EZW983003 FJS983002:FJS983003 FTO983002:FTO983003 GDK983002:GDK983003 GNG983002:GNG983003 GXC983002:GXC983003 HGY983002:HGY983003 HQU983002:HQU983003 IAQ983002:IAQ983003 IKM983002:IKM983003 IUI983002:IUI983003 JEE983002:JEE983003 JOA983002:JOA983003 JXW983002:JXW983003 KHS983002:KHS983003 KRO983002:KRO983003 LBK983002:LBK983003 LLG983002:LLG983003 LVC983002:LVC983003 MEY983002:MEY983003 MOU983002:MOU983003 MYQ983002:MYQ983003 NIM983002:NIM983003 NSI983002:NSI983003 OCE983002:OCE983003 OMA983002:OMA983003 OVW983002:OVW983003 PFS983002:PFS983003 PPO983002:PPO983003 PZK983002:PZK983003 QJG983002:QJG983003 QTC983002:QTC983003 RCY983002:RCY983003 RMU983002:RMU983003 RWQ983002:RWQ983003 SGM983002:SGM983003 SQI983002:SQI983003 TAE983002:TAE983003 TKA983002:TKA983003 TTW983002:TTW983003 UDS983002:UDS983003 UNO983002:UNO983003 UXK983002:UXK983003 VHG983002:VHG983003 VRC983002:VRC983003 WAY983002:WAY983003 WKU983002:WKU983003 WUQ983002:WUQ983003 IE65525:IE65527 SA65525:SA65527 ABW65525:ABW65527 ALS65525:ALS65527 AVO65525:AVO65527 BFK65525:BFK65527 BPG65525:BPG65527 BZC65525:BZC65527 CIY65525:CIY65527 CSU65525:CSU65527 DCQ65525:DCQ65527 DMM65525:DMM65527 DWI65525:DWI65527 EGE65525:EGE65527 EQA65525:EQA65527 EZW65525:EZW65527 FJS65525:FJS65527 FTO65525:FTO65527 GDK65525:GDK65527 GNG65525:GNG65527 GXC65525:GXC65527 HGY65525:HGY65527 HQU65525:HQU65527 IAQ65525:IAQ65527 IKM65525:IKM65527 IUI65525:IUI65527 JEE65525:JEE65527 JOA65525:JOA65527 JXW65525:JXW65527 KHS65525:KHS65527 KRO65525:KRO65527 LBK65525:LBK65527 LLG65525:LLG65527 LVC65525:LVC65527 MEY65525:MEY65527 MOU65525:MOU65527 MYQ65525:MYQ65527 NIM65525:NIM65527 NSI65525:NSI65527 OCE65525:OCE65527 OMA65525:OMA65527 OVW65525:OVW65527 PFS65525:PFS65527 PPO65525:PPO65527 PZK65525:PZK65527 QJG65525:QJG65527 QTC65525:QTC65527 RCY65525:RCY65527 RMU65525:RMU65527 RWQ65525:RWQ65527 SGM65525:SGM65527 SQI65525:SQI65527 TAE65525:TAE65527 TKA65525:TKA65527 TTW65525:TTW65527 UDS65525:UDS65527 UNO65525:UNO65527 UXK65525:UXK65527 VHG65525:VHG65527 VRC65525:VRC65527 WAY65525:WAY65527 WKU65525:WKU65527 WUQ65525:WUQ65527 IE131061:IE131063 SA131061:SA131063 ABW131061:ABW131063 ALS131061:ALS131063 AVO131061:AVO131063 BFK131061:BFK131063 BPG131061:BPG131063 BZC131061:BZC131063 CIY131061:CIY131063 CSU131061:CSU131063 DCQ131061:DCQ131063 DMM131061:DMM131063 DWI131061:DWI131063 EGE131061:EGE131063 EQA131061:EQA131063 EZW131061:EZW131063 FJS131061:FJS131063 FTO131061:FTO131063 GDK131061:GDK131063 GNG131061:GNG131063 GXC131061:GXC131063 HGY131061:HGY131063 HQU131061:HQU131063 IAQ131061:IAQ131063 IKM131061:IKM131063 IUI131061:IUI131063 JEE131061:JEE131063 JOA131061:JOA131063 JXW131061:JXW131063 KHS131061:KHS131063 KRO131061:KRO131063 LBK131061:LBK131063 LLG131061:LLG131063 LVC131061:LVC131063 MEY131061:MEY131063 MOU131061:MOU131063 MYQ131061:MYQ131063 NIM131061:NIM131063 NSI131061:NSI131063 OCE131061:OCE131063 OMA131061:OMA131063 OVW131061:OVW131063 PFS131061:PFS131063 PPO131061:PPO131063 PZK131061:PZK131063 QJG131061:QJG131063 QTC131061:QTC131063 RCY131061:RCY131063 RMU131061:RMU131063 RWQ131061:RWQ131063 SGM131061:SGM131063 SQI131061:SQI131063 TAE131061:TAE131063 TKA131061:TKA131063 TTW131061:TTW131063 UDS131061:UDS131063 UNO131061:UNO131063 UXK131061:UXK131063 VHG131061:VHG131063 VRC131061:VRC131063 WAY131061:WAY131063 WKU131061:WKU131063 WUQ131061:WUQ131063 IE196597:IE196599 SA196597:SA196599 ABW196597:ABW196599 ALS196597:ALS196599 AVO196597:AVO196599 BFK196597:BFK196599 BPG196597:BPG196599 BZC196597:BZC196599 CIY196597:CIY196599 CSU196597:CSU196599 DCQ196597:DCQ196599 DMM196597:DMM196599 DWI196597:DWI196599 EGE196597:EGE196599 EQA196597:EQA196599 EZW196597:EZW196599 FJS196597:FJS196599 FTO196597:FTO196599 GDK196597:GDK196599 GNG196597:GNG196599 GXC196597:GXC196599 HGY196597:HGY196599 HQU196597:HQU196599 IAQ196597:IAQ196599 IKM196597:IKM196599 IUI196597:IUI196599 JEE196597:JEE196599 JOA196597:JOA196599 JXW196597:JXW196599 KHS196597:KHS196599 KRO196597:KRO196599 LBK196597:LBK196599 LLG196597:LLG196599 LVC196597:LVC196599 MEY196597:MEY196599 MOU196597:MOU196599 MYQ196597:MYQ196599 NIM196597:NIM196599 NSI196597:NSI196599 OCE196597:OCE196599 OMA196597:OMA196599 OVW196597:OVW196599 PFS196597:PFS196599 PPO196597:PPO196599 PZK196597:PZK196599 QJG196597:QJG196599 QTC196597:QTC196599 RCY196597:RCY196599 RMU196597:RMU196599 RWQ196597:RWQ196599 SGM196597:SGM196599 SQI196597:SQI196599 TAE196597:TAE196599 TKA196597:TKA196599 TTW196597:TTW196599 UDS196597:UDS196599 UNO196597:UNO196599 UXK196597:UXK196599 VHG196597:VHG196599 VRC196597:VRC196599 WAY196597:WAY196599 WKU196597:WKU196599 WUQ196597:WUQ196599 IE262133:IE262135 SA262133:SA262135 ABW262133:ABW262135 ALS262133:ALS262135 AVO262133:AVO262135 BFK262133:BFK262135 BPG262133:BPG262135 BZC262133:BZC262135 CIY262133:CIY262135 CSU262133:CSU262135 DCQ262133:DCQ262135 DMM262133:DMM262135 DWI262133:DWI262135 EGE262133:EGE262135 EQA262133:EQA262135 EZW262133:EZW262135 FJS262133:FJS262135 FTO262133:FTO262135 GDK262133:GDK262135 GNG262133:GNG262135 GXC262133:GXC262135 HGY262133:HGY262135 HQU262133:HQU262135 IAQ262133:IAQ262135 IKM262133:IKM262135 IUI262133:IUI262135 JEE262133:JEE262135 JOA262133:JOA262135 JXW262133:JXW262135 KHS262133:KHS262135 KRO262133:KRO262135 LBK262133:LBK262135 LLG262133:LLG262135 LVC262133:LVC262135 MEY262133:MEY262135 MOU262133:MOU262135 MYQ262133:MYQ262135 NIM262133:NIM262135 NSI262133:NSI262135 OCE262133:OCE262135 OMA262133:OMA262135 OVW262133:OVW262135 PFS262133:PFS262135 PPO262133:PPO262135 PZK262133:PZK262135 QJG262133:QJG262135 QTC262133:QTC262135 RCY262133:RCY262135 RMU262133:RMU262135 RWQ262133:RWQ262135 SGM262133:SGM262135 SQI262133:SQI262135 TAE262133:TAE262135 TKA262133:TKA262135 TTW262133:TTW262135 UDS262133:UDS262135 UNO262133:UNO262135 UXK262133:UXK262135 VHG262133:VHG262135 VRC262133:VRC262135 WAY262133:WAY262135 WKU262133:WKU262135 WUQ262133:WUQ262135 IE327669:IE327671 SA327669:SA327671 ABW327669:ABW327671 ALS327669:ALS327671 AVO327669:AVO327671 BFK327669:BFK327671 BPG327669:BPG327671 BZC327669:BZC327671 CIY327669:CIY327671 CSU327669:CSU327671 DCQ327669:DCQ327671 DMM327669:DMM327671 DWI327669:DWI327671 EGE327669:EGE327671 EQA327669:EQA327671 EZW327669:EZW327671 FJS327669:FJS327671 FTO327669:FTO327671 GDK327669:GDK327671 GNG327669:GNG327671 GXC327669:GXC327671 HGY327669:HGY327671 HQU327669:HQU327671 IAQ327669:IAQ327671 IKM327669:IKM327671 IUI327669:IUI327671 JEE327669:JEE327671 JOA327669:JOA327671 JXW327669:JXW327671 KHS327669:KHS327671 KRO327669:KRO327671 LBK327669:LBK327671 LLG327669:LLG327671 LVC327669:LVC327671 MEY327669:MEY327671 MOU327669:MOU327671 MYQ327669:MYQ327671 NIM327669:NIM327671 NSI327669:NSI327671 OCE327669:OCE327671 OMA327669:OMA327671 OVW327669:OVW327671 PFS327669:PFS327671 PPO327669:PPO327671 PZK327669:PZK327671 QJG327669:QJG327671 QTC327669:QTC327671 RCY327669:RCY327671 RMU327669:RMU327671 RWQ327669:RWQ327671 SGM327669:SGM327671 SQI327669:SQI327671 TAE327669:TAE327671 TKA327669:TKA327671 TTW327669:TTW327671 UDS327669:UDS327671 UNO327669:UNO327671 UXK327669:UXK327671 VHG327669:VHG327671 VRC327669:VRC327671 WAY327669:WAY327671 WKU327669:WKU327671 WUQ327669:WUQ327671 IE393205:IE393207 SA393205:SA393207 ABW393205:ABW393207 ALS393205:ALS393207 AVO393205:AVO393207 BFK393205:BFK393207 BPG393205:BPG393207 BZC393205:BZC393207 CIY393205:CIY393207 CSU393205:CSU393207 DCQ393205:DCQ393207 DMM393205:DMM393207 DWI393205:DWI393207 EGE393205:EGE393207 EQA393205:EQA393207 EZW393205:EZW393207 FJS393205:FJS393207 FTO393205:FTO393207 GDK393205:GDK393207 GNG393205:GNG393207 GXC393205:GXC393207 HGY393205:HGY393207 HQU393205:HQU393207 IAQ393205:IAQ393207 IKM393205:IKM393207 IUI393205:IUI393207 JEE393205:JEE393207 JOA393205:JOA393207 JXW393205:JXW393207 KHS393205:KHS393207 KRO393205:KRO393207 LBK393205:LBK393207 LLG393205:LLG393207 LVC393205:LVC393207 MEY393205:MEY393207 MOU393205:MOU393207 MYQ393205:MYQ393207 NIM393205:NIM393207 NSI393205:NSI393207 OCE393205:OCE393207 OMA393205:OMA393207 OVW393205:OVW393207 PFS393205:PFS393207 PPO393205:PPO393207 PZK393205:PZK393207 QJG393205:QJG393207 QTC393205:QTC393207 RCY393205:RCY393207 RMU393205:RMU393207 RWQ393205:RWQ393207 SGM393205:SGM393207 SQI393205:SQI393207 TAE393205:TAE393207 TKA393205:TKA393207 TTW393205:TTW393207 UDS393205:UDS393207 UNO393205:UNO393207 UXK393205:UXK393207 VHG393205:VHG393207 VRC393205:VRC393207 WAY393205:WAY393207 WKU393205:WKU393207 WUQ393205:WUQ393207 IE458741:IE458743 SA458741:SA458743 ABW458741:ABW458743 ALS458741:ALS458743 AVO458741:AVO458743 BFK458741:BFK458743 BPG458741:BPG458743 BZC458741:BZC458743 CIY458741:CIY458743 CSU458741:CSU458743 DCQ458741:DCQ458743 DMM458741:DMM458743 DWI458741:DWI458743 EGE458741:EGE458743 EQA458741:EQA458743 EZW458741:EZW458743 FJS458741:FJS458743 FTO458741:FTO458743 GDK458741:GDK458743 GNG458741:GNG458743 GXC458741:GXC458743 HGY458741:HGY458743 HQU458741:HQU458743 IAQ458741:IAQ458743 IKM458741:IKM458743 IUI458741:IUI458743 JEE458741:JEE458743 JOA458741:JOA458743 JXW458741:JXW458743 KHS458741:KHS458743 KRO458741:KRO458743 LBK458741:LBK458743 LLG458741:LLG458743 LVC458741:LVC458743 MEY458741:MEY458743 MOU458741:MOU458743 MYQ458741:MYQ458743 NIM458741:NIM458743 NSI458741:NSI458743 OCE458741:OCE458743 OMA458741:OMA458743 OVW458741:OVW458743 PFS458741:PFS458743 PPO458741:PPO458743 PZK458741:PZK458743 QJG458741:QJG458743 QTC458741:QTC458743 RCY458741:RCY458743 RMU458741:RMU458743 RWQ458741:RWQ458743 SGM458741:SGM458743 SQI458741:SQI458743 TAE458741:TAE458743 TKA458741:TKA458743 TTW458741:TTW458743 UDS458741:UDS458743 UNO458741:UNO458743 UXK458741:UXK458743 VHG458741:VHG458743 VRC458741:VRC458743 WAY458741:WAY458743 WKU458741:WKU458743 WUQ458741:WUQ458743 IE524277:IE524279 SA524277:SA524279 ABW524277:ABW524279 ALS524277:ALS524279 AVO524277:AVO524279 BFK524277:BFK524279 BPG524277:BPG524279 BZC524277:BZC524279 CIY524277:CIY524279 CSU524277:CSU524279 DCQ524277:DCQ524279 DMM524277:DMM524279 DWI524277:DWI524279 EGE524277:EGE524279 EQA524277:EQA524279 EZW524277:EZW524279 FJS524277:FJS524279 FTO524277:FTO524279 GDK524277:GDK524279 GNG524277:GNG524279 GXC524277:GXC524279 HGY524277:HGY524279 HQU524277:HQU524279 IAQ524277:IAQ524279 IKM524277:IKM524279 IUI524277:IUI524279 JEE524277:JEE524279 JOA524277:JOA524279 JXW524277:JXW524279 KHS524277:KHS524279 KRO524277:KRO524279 LBK524277:LBK524279 LLG524277:LLG524279 LVC524277:LVC524279 MEY524277:MEY524279 MOU524277:MOU524279 MYQ524277:MYQ524279 NIM524277:NIM524279 NSI524277:NSI524279 OCE524277:OCE524279 OMA524277:OMA524279 OVW524277:OVW524279 PFS524277:PFS524279 PPO524277:PPO524279 PZK524277:PZK524279 QJG524277:QJG524279 QTC524277:QTC524279 RCY524277:RCY524279 RMU524277:RMU524279 RWQ524277:RWQ524279 SGM524277:SGM524279 SQI524277:SQI524279 TAE524277:TAE524279 TKA524277:TKA524279 TTW524277:TTW524279 UDS524277:UDS524279 UNO524277:UNO524279 UXK524277:UXK524279 VHG524277:VHG524279 VRC524277:VRC524279 WAY524277:WAY524279 WKU524277:WKU524279 WUQ524277:WUQ524279 IE589813:IE589815 SA589813:SA589815 ABW589813:ABW589815 ALS589813:ALS589815 AVO589813:AVO589815 BFK589813:BFK589815 BPG589813:BPG589815 BZC589813:BZC589815 CIY589813:CIY589815 CSU589813:CSU589815 DCQ589813:DCQ589815 DMM589813:DMM589815 DWI589813:DWI589815 EGE589813:EGE589815 EQA589813:EQA589815 EZW589813:EZW589815 FJS589813:FJS589815 FTO589813:FTO589815 GDK589813:GDK589815 GNG589813:GNG589815 GXC589813:GXC589815 HGY589813:HGY589815 HQU589813:HQU589815 IAQ589813:IAQ589815 IKM589813:IKM589815 IUI589813:IUI589815 JEE589813:JEE589815 JOA589813:JOA589815 JXW589813:JXW589815 KHS589813:KHS589815 KRO589813:KRO589815 LBK589813:LBK589815 LLG589813:LLG589815 LVC589813:LVC589815 MEY589813:MEY589815 MOU589813:MOU589815 MYQ589813:MYQ589815 NIM589813:NIM589815 NSI589813:NSI589815 OCE589813:OCE589815 OMA589813:OMA589815 OVW589813:OVW589815 PFS589813:PFS589815 PPO589813:PPO589815 PZK589813:PZK589815 QJG589813:QJG589815 QTC589813:QTC589815 RCY589813:RCY589815 RMU589813:RMU589815 RWQ589813:RWQ589815 SGM589813:SGM589815 SQI589813:SQI589815 TAE589813:TAE589815 TKA589813:TKA589815 TTW589813:TTW589815 UDS589813:UDS589815 UNO589813:UNO589815 UXK589813:UXK589815 VHG589813:VHG589815 VRC589813:VRC589815 WAY589813:WAY589815 WKU589813:WKU589815 WUQ589813:WUQ589815 IE655349:IE655351 SA655349:SA655351 ABW655349:ABW655351 ALS655349:ALS655351 AVO655349:AVO655351 BFK655349:BFK655351 BPG655349:BPG655351 BZC655349:BZC655351 CIY655349:CIY655351 CSU655349:CSU655351 DCQ655349:DCQ655351 DMM655349:DMM655351 DWI655349:DWI655351 EGE655349:EGE655351 EQA655349:EQA655351 EZW655349:EZW655351 FJS655349:FJS655351 FTO655349:FTO655351 GDK655349:GDK655351 GNG655349:GNG655351 GXC655349:GXC655351 HGY655349:HGY655351 HQU655349:HQU655351 IAQ655349:IAQ655351 IKM655349:IKM655351 IUI655349:IUI655351 JEE655349:JEE655351 JOA655349:JOA655351 JXW655349:JXW655351 KHS655349:KHS655351 KRO655349:KRO655351 LBK655349:LBK655351 LLG655349:LLG655351 LVC655349:LVC655351 MEY655349:MEY655351 MOU655349:MOU655351 MYQ655349:MYQ655351 NIM655349:NIM655351 NSI655349:NSI655351 OCE655349:OCE655351 OMA655349:OMA655351 OVW655349:OVW655351 PFS655349:PFS655351 PPO655349:PPO655351 PZK655349:PZK655351 QJG655349:QJG655351 QTC655349:QTC655351 RCY655349:RCY655351 RMU655349:RMU655351 RWQ655349:RWQ655351 SGM655349:SGM655351 SQI655349:SQI655351 TAE655349:TAE655351 TKA655349:TKA655351 TTW655349:TTW655351 UDS655349:UDS655351 UNO655349:UNO655351 UXK655349:UXK655351 VHG655349:VHG655351 VRC655349:VRC655351 WAY655349:WAY655351 WKU655349:WKU655351 WUQ655349:WUQ655351 IE720885:IE720887 SA720885:SA720887 ABW720885:ABW720887 ALS720885:ALS720887 AVO720885:AVO720887 BFK720885:BFK720887 BPG720885:BPG720887 BZC720885:BZC720887 CIY720885:CIY720887 CSU720885:CSU720887 DCQ720885:DCQ720887 DMM720885:DMM720887 DWI720885:DWI720887 EGE720885:EGE720887 EQA720885:EQA720887 EZW720885:EZW720887 FJS720885:FJS720887 FTO720885:FTO720887 GDK720885:GDK720887 GNG720885:GNG720887 GXC720885:GXC720887 HGY720885:HGY720887 HQU720885:HQU720887 IAQ720885:IAQ720887 IKM720885:IKM720887 IUI720885:IUI720887 JEE720885:JEE720887 JOA720885:JOA720887 JXW720885:JXW720887 KHS720885:KHS720887 KRO720885:KRO720887 LBK720885:LBK720887 LLG720885:LLG720887 LVC720885:LVC720887 MEY720885:MEY720887 MOU720885:MOU720887 MYQ720885:MYQ720887 NIM720885:NIM720887 NSI720885:NSI720887 OCE720885:OCE720887 OMA720885:OMA720887 OVW720885:OVW720887 PFS720885:PFS720887 PPO720885:PPO720887 PZK720885:PZK720887 QJG720885:QJG720887 QTC720885:QTC720887 RCY720885:RCY720887 RMU720885:RMU720887 RWQ720885:RWQ720887 SGM720885:SGM720887 SQI720885:SQI720887 TAE720885:TAE720887 TKA720885:TKA720887 TTW720885:TTW720887 UDS720885:UDS720887 UNO720885:UNO720887 UXK720885:UXK720887 VHG720885:VHG720887 VRC720885:VRC720887 WAY720885:WAY720887 WKU720885:WKU720887 WUQ720885:WUQ720887 IE786421:IE786423 SA786421:SA786423 ABW786421:ABW786423 ALS786421:ALS786423 AVO786421:AVO786423 BFK786421:BFK786423 BPG786421:BPG786423 BZC786421:BZC786423 CIY786421:CIY786423 CSU786421:CSU786423 DCQ786421:DCQ786423 DMM786421:DMM786423 DWI786421:DWI786423 EGE786421:EGE786423 EQA786421:EQA786423 EZW786421:EZW786423 FJS786421:FJS786423 FTO786421:FTO786423 GDK786421:GDK786423 GNG786421:GNG786423 GXC786421:GXC786423 HGY786421:HGY786423 HQU786421:HQU786423 IAQ786421:IAQ786423 IKM786421:IKM786423 IUI786421:IUI786423 JEE786421:JEE786423 JOA786421:JOA786423 JXW786421:JXW786423 KHS786421:KHS786423 KRO786421:KRO786423 LBK786421:LBK786423 LLG786421:LLG786423 LVC786421:LVC786423 MEY786421:MEY786423 MOU786421:MOU786423 MYQ786421:MYQ786423 NIM786421:NIM786423 NSI786421:NSI786423 OCE786421:OCE786423 OMA786421:OMA786423 OVW786421:OVW786423 PFS786421:PFS786423 PPO786421:PPO786423 PZK786421:PZK786423 QJG786421:QJG786423 QTC786421:QTC786423 RCY786421:RCY786423 RMU786421:RMU786423 RWQ786421:RWQ786423 SGM786421:SGM786423 SQI786421:SQI786423 TAE786421:TAE786423 TKA786421:TKA786423 TTW786421:TTW786423 UDS786421:UDS786423 UNO786421:UNO786423 UXK786421:UXK786423 VHG786421:VHG786423 VRC786421:VRC786423 WAY786421:WAY786423 WKU786421:WKU786423 WUQ786421:WUQ786423 IE851957:IE851959 SA851957:SA851959 ABW851957:ABW851959 ALS851957:ALS851959 AVO851957:AVO851959 BFK851957:BFK851959 BPG851957:BPG851959 BZC851957:BZC851959 CIY851957:CIY851959 CSU851957:CSU851959 DCQ851957:DCQ851959 DMM851957:DMM851959 DWI851957:DWI851959 EGE851957:EGE851959 EQA851957:EQA851959 EZW851957:EZW851959 FJS851957:FJS851959 FTO851957:FTO851959 GDK851957:GDK851959 GNG851957:GNG851959 GXC851957:GXC851959 HGY851957:HGY851959 HQU851957:HQU851959 IAQ851957:IAQ851959 IKM851957:IKM851959 IUI851957:IUI851959 JEE851957:JEE851959 JOA851957:JOA851959 JXW851957:JXW851959 KHS851957:KHS851959 KRO851957:KRO851959 LBK851957:LBK851959 LLG851957:LLG851959 LVC851957:LVC851959 MEY851957:MEY851959 MOU851957:MOU851959 MYQ851957:MYQ851959 NIM851957:NIM851959 NSI851957:NSI851959 OCE851957:OCE851959 OMA851957:OMA851959 OVW851957:OVW851959 PFS851957:PFS851959 PPO851957:PPO851959 PZK851957:PZK851959 QJG851957:QJG851959 QTC851957:QTC851959 RCY851957:RCY851959 RMU851957:RMU851959 RWQ851957:RWQ851959 SGM851957:SGM851959 SQI851957:SQI851959 TAE851957:TAE851959 TKA851957:TKA851959 TTW851957:TTW851959 UDS851957:UDS851959 UNO851957:UNO851959 UXK851957:UXK851959 VHG851957:VHG851959 VRC851957:VRC851959 WAY851957:WAY851959 WKU851957:WKU851959 WUQ851957:WUQ851959 IE917493:IE917495 SA917493:SA917495 ABW917493:ABW917495 ALS917493:ALS917495 AVO917493:AVO917495 BFK917493:BFK917495 BPG917493:BPG917495 BZC917493:BZC917495 CIY917493:CIY917495 CSU917493:CSU917495 DCQ917493:DCQ917495 DMM917493:DMM917495 DWI917493:DWI917495 EGE917493:EGE917495 EQA917493:EQA917495 EZW917493:EZW917495 FJS917493:FJS917495 FTO917493:FTO917495 GDK917493:GDK917495 GNG917493:GNG917495 GXC917493:GXC917495 HGY917493:HGY917495 HQU917493:HQU917495 IAQ917493:IAQ917495 IKM917493:IKM917495 IUI917493:IUI917495 JEE917493:JEE917495 JOA917493:JOA917495 JXW917493:JXW917495 KHS917493:KHS917495 KRO917493:KRO917495 LBK917493:LBK917495 LLG917493:LLG917495 LVC917493:LVC917495 MEY917493:MEY917495 MOU917493:MOU917495 MYQ917493:MYQ917495 NIM917493:NIM917495 NSI917493:NSI917495 OCE917493:OCE917495 OMA917493:OMA917495 OVW917493:OVW917495 PFS917493:PFS917495 PPO917493:PPO917495 PZK917493:PZK917495 QJG917493:QJG917495 QTC917493:QTC917495 RCY917493:RCY917495 RMU917493:RMU917495 RWQ917493:RWQ917495 SGM917493:SGM917495 SQI917493:SQI917495 TAE917493:TAE917495 TKA917493:TKA917495 TTW917493:TTW917495 UDS917493:UDS917495 UNO917493:UNO917495 UXK917493:UXK917495 VHG917493:VHG917495 VRC917493:VRC917495 WAY917493:WAY917495 WKU917493:WKU917495 WUQ917493:WUQ917495 IE983029:IE983031 SA983029:SA983031 ABW983029:ABW983031 ALS983029:ALS983031 AVO983029:AVO983031 BFK983029:BFK983031 BPG983029:BPG983031 BZC983029:BZC983031 CIY983029:CIY983031 CSU983029:CSU983031 DCQ983029:DCQ983031 DMM983029:DMM983031 DWI983029:DWI983031 EGE983029:EGE983031 EQA983029:EQA983031 EZW983029:EZW983031 FJS983029:FJS983031 FTO983029:FTO983031 GDK983029:GDK983031 GNG983029:GNG983031 GXC983029:GXC983031 HGY983029:HGY983031 HQU983029:HQU983031 IAQ983029:IAQ983031 IKM983029:IKM983031 IUI983029:IUI983031 JEE983029:JEE983031 JOA983029:JOA983031 JXW983029:JXW983031 KHS983029:KHS983031 KRO983029:KRO983031 LBK983029:LBK983031 LLG983029:LLG983031 LVC983029:LVC983031 MEY983029:MEY983031 MOU983029:MOU983031 MYQ983029:MYQ983031 NIM983029:NIM983031 NSI983029:NSI983031 OCE983029:OCE983031 OMA983029:OMA983031 OVW983029:OVW983031 PFS983029:PFS983031 PPO983029:PPO983031 PZK983029:PZK983031 QJG983029:QJG983031 QTC983029:QTC983031 RCY983029:RCY983031 RMU983029:RMU983031 RWQ983029:RWQ983031 SGM983029:SGM983031 SQI983029:SQI983031 TAE983029:TAE983031 TKA983029:TKA983031 TTW983029:TTW983031 UDS983029:UDS983031 UNO983029:UNO983031 UXK983029:UXK983031 VHG983029:VHG983031 VRC983029:VRC983031 WAY983029:WAY983031 WKU983029:WKU983031 WUQ983029:WUQ983031 WUQ29:WUQ30 WKU29:WKU30 WAY29:WAY30 VRC29:VRC30 VHG29:VHG30 UXK29:UXK30 UNO29:UNO30 UDS29:UDS30 TTW29:TTW30 TKA29:TKA30 TAE29:TAE30 SQI29:SQI30 SGM29:SGM30 RWQ29:RWQ30 RMU29:RMU30 RCY29:RCY30 QTC29:QTC30 QJG29:QJG30 PZK29:PZK30 PPO29:PPO30 PFS29:PFS30 OVW29:OVW30 OMA29:OMA30 OCE29:OCE30 NSI29:NSI30 NIM29:NIM30 MYQ29:MYQ30 MOU29:MOU30 MEY29:MEY30 LVC29:LVC30 LLG29:LLG30 LBK29:LBK30 KRO29:KRO30 KHS29:KHS30 JXW29:JXW30 JOA29:JOA30 JEE29:JEE30 IUI29:IUI30 IKM29:IKM30 IAQ29:IAQ30 HQU29:HQU30 HGY29:HGY30 GXC29:GXC30 GNG29:GNG30 GDK29:GDK30 FTO29:FTO30 FJS29:FJS30 EZW29:EZW30 EQA29:EQA30 EGE29:EGE30 DWI29:DWI30 DMM29:DMM30 DCQ29:DCQ30 CSU29:CSU30 CIY29:CIY30 BZC29:BZC30 BPG29:BPG30 BFK29:BFK30 AVO29:AVO30 ALS29:ALS30 ABW29:ABW30 SA29:SA30 IE29:IE30">
      <formula1>"報償費,旅費,消耗品費,食糧費,印刷製本費,燃料費,光熱水費,通信運搬費,手数料,保険料,使用料・賃借料,委託費,備品購入費,　　　　　,"</formula1>
    </dataValidation>
    <dataValidation type="list" allowBlank="1" showInputMessage="1" showErrorMessage="1" sqref="C65516 C131052 C196588 C262124 C327660 C393196 C458732 C524268 C589804 C655340 C720876 C786412 C851948 C917484 C983020 C65494:C65495 C131030:C131031 C196566:C196567 C262102:C262103 C327638:C327639 C393174:C393175 C458710:C458711 C524246:C524247 C589782:C589783 C655318:C655319 C720854:C720855 C786390:C786391 C851926:C851927 C917462:C917463 C982998:C982999 WUQ982998:WUQ982999 WKU982998:WKU982999 WAY982998:WAY982999 VRC982998:VRC982999 VHG982998:VHG982999 UXK982998:UXK982999 UNO982998:UNO982999 UDS982998:UDS982999 TTW982998:TTW982999 TKA982998:TKA982999 TAE982998:TAE982999 SQI982998:SQI982999 SGM982998:SGM982999 RWQ982998:RWQ982999 RMU982998:RMU982999 RCY982998:RCY982999 QTC982998:QTC982999 QJG982998:QJG982999 PZK982998:PZK982999 PPO982998:PPO982999 PFS982998:PFS982999 OVW982998:OVW982999 OMA982998:OMA982999 OCE982998:OCE982999 NSI982998:NSI982999 NIM982998:NIM982999 MYQ982998:MYQ982999 MOU982998:MOU982999 MEY982998:MEY982999 LVC982998:LVC982999 LLG982998:LLG982999 LBK982998:LBK982999 KRO982998:KRO982999 KHS982998:KHS982999 JXW982998:JXW982999 JOA982998:JOA982999 JEE982998:JEE982999 IUI982998:IUI982999 IKM982998:IKM982999 IAQ982998:IAQ982999 HQU982998:HQU982999 HGY982998:HGY982999 GXC982998:GXC982999 GNG982998:GNG982999 GDK982998:GDK982999 FTO982998:FTO982999 FJS982998:FJS982999 EZW982998:EZW982999 EQA982998:EQA982999 EGE982998:EGE982999 DWI982998:DWI982999 DMM982998:DMM982999 DCQ982998:DCQ982999 CSU982998:CSU982999 CIY982998:CIY982999 BZC982998:BZC982999 BPG982998:BPG982999 BFK982998:BFK982999 AVO982998:AVO982999 ALS982998:ALS982999 ABW982998:ABW982999 SA982998:SA982999 IE982998:IE982999 WUQ917462:WUQ917463 WKU917462:WKU917463 WAY917462:WAY917463 VRC917462:VRC917463 VHG917462:VHG917463 UXK917462:UXK917463 UNO917462:UNO917463 UDS917462:UDS917463 TTW917462:TTW917463 TKA917462:TKA917463 TAE917462:TAE917463 SQI917462:SQI917463 SGM917462:SGM917463 RWQ917462:RWQ917463 RMU917462:RMU917463 RCY917462:RCY917463 QTC917462:QTC917463 QJG917462:QJG917463 PZK917462:PZK917463 PPO917462:PPO917463 PFS917462:PFS917463 OVW917462:OVW917463 OMA917462:OMA917463 OCE917462:OCE917463 NSI917462:NSI917463 NIM917462:NIM917463 MYQ917462:MYQ917463 MOU917462:MOU917463 MEY917462:MEY917463 LVC917462:LVC917463 LLG917462:LLG917463 LBK917462:LBK917463 KRO917462:KRO917463 KHS917462:KHS917463 JXW917462:JXW917463 JOA917462:JOA917463 JEE917462:JEE917463 IUI917462:IUI917463 IKM917462:IKM917463 IAQ917462:IAQ917463 HQU917462:HQU917463 HGY917462:HGY917463 GXC917462:GXC917463 GNG917462:GNG917463 GDK917462:GDK917463 FTO917462:FTO917463 FJS917462:FJS917463 EZW917462:EZW917463 EQA917462:EQA917463 EGE917462:EGE917463 DWI917462:DWI917463 DMM917462:DMM917463 DCQ917462:DCQ917463 CSU917462:CSU917463 CIY917462:CIY917463 BZC917462:BZC917463 BPG917462:BPG917463 BFK917462:BFK917463 AVO917462:AVO917463 ALS917462:ALS917463 ABW917462:ABW917463 SA917462:SA917463 IE917462:IE917463 WUQ851926:WUQ851927 WKU851926:WKU851927 WAY851926:WAY851927 VRC851926:VRC851927 VHG851926:VHG851927 UXK851926:UXK851927 UNO851926:UNO851927 UDS851926:UDS851927 TTW851926:TTW851927 TKA851926:TKA851927 TAE851926:TAE851927 SQI851926:SQI851927 SGM851926:SGM851927 RWQ851926:RWQ851927 RMU851926:RMU851927 RCY851926:RCY851927 QTC851926:QTC851927 QJG851926:QJG851927 PZK851926:PZK851927 PPO851926:PPO851927 PFS851926:PFS851927 OVW851926:OVW851927 OMA851926:OMA851927 OCE851926:OCE851927 NSI851926:NSI851927 NIM851926:NIM851927 MYQ851926:MYQ851927 MOU851926:MOU851927 MEY851926:MEY851927 LVC851926:LVC851927 LLG851926:LLG851927 LBK851926:LBK851927 KRO851926:KRO851927 KHS851926:KHS851927 JXW851926:JXW851927 JOA851926:JOA851927 JEE851926:JEE851927 IUI851926:IUI851927 IKM851926:IKM851927 IAQ851926:IAQ851927 HQU851926:HQU851927 HGY851926:HGY851927 GXC851926:GXC851927 GNG851926:GNG851927 GDK851926:GDK851927 FTO851926:FTO851927 FJS851926:FJS851927 EZW851926:EZW851927 EQA851926:EQA851927 EGE851926:EGE851927 DWI851926:DWI851927 DMM851926:DMM851927 DCQ851926:DCQ851927 CSU851926:CSU851927 CIY851926:CIY851927 BZC851926:BZC851927 BPG851926:BPG851927 BFK851926:BFK851927 AVO851926:AVO851927 ALS851926:ALS851927 ABW851926:ABW851927 SA851926:SA851927 IE851926:IE851927 WUQ786390:WUQ786391 WKU786390:WKU786391 WAY786390:WAY786391 VRC786390:VRC786391 VHG786390:VHG786391 UXK786390:UXK786391 UNO786390:UNO786391 UDS786390:UDS786391 TTW786390:TTW786391 TKA786390:TKA786391 TAE786390:TAE786391 SQI786390:SQI786391 SGM786390:SGM786391 RWQ786390:RWQ786391 RMU786390:RMU786391 RCY786390:RCY786391 QTC786390:QTC786391 QJG786390:QJG786391 PZK786390:PZK786391 PPO786390:PPO786391 PFS786390:PFS786391 OVW786390:OVW786391 OMA786390:OMA786391 OCE786390:OCE786391 NSI786390:NSI786391 NIM786390:NIM786391 MYQ786390:MYQ786391 MOU786390:MOU786391 MEY786390:MEY786391 LVC786390:LVC786391 LLG786390:LLG786391 LBK786390:LBK786391 KRO786390:KRO786391 KHS786390:KHS786391 JXW786390:JXW786391 JOA786390:JOA786391 JEE786390:JEE786391 IUI786390:IUI786391 IKM786390:IKM786391 IAQ786390:IAQ786391 HQU786390:HQU786391 HGY786390:HGY786391 GXC786390:GXC786391 GNG786390:GNG786391 GDK786390:GDK786391 FTO786390:FTO786391 FJS786390:FJS786391 EZW786390:EZW786391 EQA786390:EQA786391 EGE786390:EGE786391 DWI786390:DWI786391 DMM786390:DMM786391 DCQ786390:DCQ786391 CSU786390:CSU786391 CIY786390:CIY786391 BZC786390:BZC786391 BPG786390:BPG786391 BFK786390:BFK786391 AVO786390:AVO786391 ALS786390:ALS786391 ABW786390:ABW786391 SA786390:SA786391 IE786390:IE786391 WUQ720854:WUQ720855 WKU720854:WKU720855 WAY720854:WAY720855 VRC720854:VRC720855 VHG720854:VHG720855 UXK720854:UXK720855 UNO720854:UNO720855 UDS720854:UDS720855 TTW720854:TTW720855 TKA720854:TKA720855 TAE720854:TAE720855 SQI720854:SQI720855 SGM720854:SGM720855 RWQ720854:RWQ720855 RMU720854:RMU720855 RCY720854:RCY720855 QTC720854:QTC720855 QJG720854:QJG720855 PZK720854:PZK720855 PPO720854:PPO720855 PFS720854:PFS720855 OVW720854:OVW720855 OMA720854:OMA720855 OCE720854:OCE720855 NSI720854:NSI720855 NIM720854:NIM720855 MYQ720854:MYQ720855 MOU720854:MOU720855 MEY720854:MEY720855 LVC720854:LVC720855 LLG720854:LLG720855 LBK720854:LBK720855 KRO720854:KRO720855 KHS720854:KHS720855 JXW720854:JXW720855 JOA720854:JOA720855 JEE720854:JEE720855 IUI720854:IUI720855 IKM720854:IKM720855 IAQ720854:IAQ720855 HQU720854:HQU720855 HGY720854:HGY720855 GXC720854:GXC720855 GNG720854:GNG720855 GDK720854:GDK720855 FTO720854:FTO720855 FJS720854:FJS720855 EZW720854:EZW720855 EQA720854:EQA720855 EGE720854:EGE720855 DWI720854:DWI720855 DMM720854:DMM720855 DCQ720854:DCQ720855 CSU720854:CSU720855 CIY720854:CIY720855 BZC720854:BZC720855 BPG720854:BPG720855 BFK720854:BFK720855 AVO720854:AVO720855 ALS720854:ALS720855 ABW720854:ABW720855 SA720854:SA720855 IE720854:IE720855 WUQ655318:WUQ655319 WKU655318:WKU655319 WAY655318:WAY655319 VRC655318:VRC655319 VHG655318:VHG655319 UXK655318:UXK655319 UNO655318:UNO655319 UDS655318:UDS655319 TTW655318:TTW655319 TKA655318:TKA655319 TAE655318:TAE655319 SQI655318:SQI655319 SGM655318:SGM655319 RWQ655318:RWQ655319 RMU655318:RMU655319 RCY655318:RCY655319 QTC655318:QTC655319 QJG655318:QJG655319 PZK655318:PZK655319 PPO655318:PPO655319 PFS655318:PFS655319 OVW655318:OVW655319 OMA655318:OMA655319 OCE655318:OCE655319 NSI655318:NSI655319 NIM655318:NIM655319 MYQ655318:MYQ655319 MOU655318:MOU655319 MEY655318:MEY655319 LVC655318:LVC655319 LLG655318:LLG655319 LBK655318:LBK655319 KRO655318:KRO655319 KHS655318:KHS655319 JXW655318:JXW655319 JOA655318:JOA655319 JEE655318:JEE655319 IUI655318:IUI655319 IKM655318:IKM655319 IAQ655318:IAQ655319 HQU655318:HQU655319 HGY655318:HGY655319 GXC655318:GXC655319 GNG655318:GNG655319 GDK655318:GDK655319 FTO655318:FTO655319 FJS655318:FJS655319 EZW655318:EZW655319 EQA655318:EQA655319 EGE655318:EGE655319 DWI655318:DWI655319 DMM655318:DMM655319 DCQ655318:DCQ655319 CSU655318:CSU655319 CIY655318:CIY655319 BZC655318:BZC655319 BPG655318:BPG655319 BFK655318:BFK655319 AVO655318:AVO655319 ALS655318:ALS655319 ABW655318:ABW655319 SA655318:SA655319 IE655318:IE655319 WUQ589782:WUQ589783 WKU589782:WKU589783 WAY589782:WAY589783 VRC589782:VRC589783 VHG589782:VHG589783 UXK589782:UXK589783 UNO589782:UNO589783 UDS589782:UDS589783 TTW589782:TTW589783 TKA589782:TKA589783 TAE589782:TAE589783 SQI589782:SQI589783 SGM589782:SGM589783 RWQ589782:RWQ589783 RMU589782:RMU589783 RCY589782:RCY589783 QTC589782:QTC589783 QJG589782:QJG589783 PZK589782:PZK589783 PPO589782:PPO589783 PFS589782:PFS589783 OVW589782:OVW589783 OMA589782:OMA589783 OCE589782:OCE589783 NSI589782:NSI589783 NIM589782:NIM589783 MYQ589782:MYQ589783 MOU589782:MOU589783 MEY589782:MEY589783 LVC589782:LVC589783 LLG589782:LLG589783 LBK589782:LBK589783 KRO589782:KRO589783 KHS589782:KHS589783 JXW589782:JXW589783 JOA589782:JOA589783 JEE589782:JEE589783 IUI589782:IUI589783 IKM589782:IKM589783 IAQ589782:IAQ589783 HQU589782:HQU589783 HGY589782:HGY589783 GXC589782:GXC589783 GNG589782:GNG589783 GDK589782:GDK589783 FTO589782:FTO589783 FJS589782:FJS589783 EZW589782:EZW589783 EQA589782:EQA589783 EGE589782:EGE589783 DWI589782:DWI589783 DMM589782:DMM589783 DCQ589782:DCQ589783 CSU589782:CSU589783 CIY589782:CIY589783 BZC589782:BZC589783 BPG589782:BPG589783 BFK589782:BFK589783 AVO589782:AVO589783 ALS589782:ALS589783 ABW589782:ABW589783 SA589782:SA589783 IE589782:IE589783 WUQ524246:WUQ524247 WKU524246:WKU524247 WAY524246:WAY524247 VRC524246:VRC524247 VHG524246:VHG524247 UXK524246:UXK524247 UNO524246:UNO524247 UDS524246:UDS524247 TTW524246:TTW524247 TKA524246:TKA524247 TAE524246:TAE524247 SQI524246:SQI524247 SGM524246:SGM524247 RWQ524246:RWQ524247 RMU524246:RMU524247 RCY524246:RCY524247 QTC524246:QTC524247 QJG524246:QJG524247 PZK524246:PZK524247 PPO524246:PPO524247 PFS524246:PFS524247 OVW524246:OVW524247 OMA524246:OMA524247 OCE524246:OCE524247 NSI524246:NSI524247 NIM524246:NIM524247 MYQ524246:MYQ524247 MOU524246:MOU524247 MEY524246:MEY524247 LVC524246:LVC524247 LLG524246:LLG524247 LBK524246:LBK524247 KRO524246:KRO524247 KHS524246:KHS524247 JXW524246:JXW524247 JOA524246:JOA524247 JEE524246:JEE524247 IUI524246:IUI524247 IKM524246:IKM524247 IAQ524246:IAQ524247 HQU524246:HQU524247 HGY524246:HGY524247 GXC524246:GXC524247 GNG524246:GNG524247 GDK524246:GDK524247 FTO524246:FTO524247 FJS524246:FJS524247 EZW524246:EZW524247 EQA524246:EQA524247 EGE524246:EGE524247 DWI524246:DWI524247 DMM524246:DMM524247 DCQ524246:DCQ524247 CSU524246:CSU524247 CIY524246:CIY524247 BZC524246:BZC524247 BPG524246:BPG524247 BFK524246:BFK524247 AVO524246:AVO524247 ALS524246:ALS524247 ABW524246:ABW524247 SA524246:SA524247 IE524246:IE524247 WUQ458710:WUQ458711 WKU458710:WKU458711 WAY458710:WAY458711 VRC458710:VRC458711 VHG458710:VHG458711 UXK458710:UXK458711 UNO458710:UNO458711 UDS458710:UDS458711 TTW458710:TTW458711 TKA458710:TKA458711 TAE458710:TAE458711 SQI458710:SQI458711 SGM458710:SGM458711 RWQ458710:RWQ458711 RMU458710:RMU458711 RCY458710:RCY458711 QTC458710:QTC458711 QJG458710:QJG458711 PZK458710:PZK458711 PPO458710:PPO458711 PFS458710:PFS458711 OVW458710:OVW458711 OMA458710:OMA458711 OCE458710:OCE458711 NSI458710:NSI458711 NIM458710:NIM458711 MYQ458710:MYQ458711 MOU458710:MOU458711 MEY458710:MEY458711 LVC458710:LVC458711 LLG458710:LLG458711 LBK458710:LBK458711 KRO458710:KRO458711 KHS458710:KHS458711 JXW458710:JXW458711 JOA458710:JOA458711 JEE458710:JEE458711 IUI458710:IUI458711 IKM458710:IKM458711 IAQ458710:IAQ458711 HQU458710:HQU458711 HGY458710:HGY458711 GXC458710:GXC458711 GNG458710:GNG458711 GDK458710:GDK458711 FTO458710:FTO458711 FJS458710:FJS458711 EZW458710:EZW458711 EQA458710:EQA458711 EGE458710:EGE458711 DWI458710:DWI458711 DMM458710:DMM458711 DCQ458710:DCQ458711 CSU458710:CSU458711 CIY458710:CIY458711 BZC458710:BZC458711 BPG458710:BPG458711 BFK458710:BFK458711 AVO458710:AVO458711 ALS458710:ALS458711 ABW458710:ABW458711 SA458710:SA458711 IE458710:IE458711 WUQ393174:WUQ393175 WKU393174:WKU393175 WAY393174:WAY393175 VRC393174:VRC393175 VHG393174:VHG393175 UXK393174:UXK393175 UNO393174:UNO393175 UDS393174:UDS393175 TTW393174:TTW393175 TKA393174:TKA393175 TAE393174:TAE393175 SQI393174:SQI393175 SGM393174:SGM393175 RWQ393174:RWQ393175 RMU393174:RMU393175 RCY393174:RCY393175 QTC393174:QTC393175 QJG393174:QJG393175 PZK393174:PZK393175 PPO393174:PPO393175 PFS393174:PFS393175 OVW393174:OVW393175 OMA393174:OMA393175 OCE393174:OCE393175 NSI393174:NSI393175 NIM393174:NIM393175 MYQ393174:MYQ393175 MOU393174:MOU393175 MEY393174:MEY393175 LVC393174:LVC393175 LLG393174:LLG393175 LBK393174:LBK393175 KRO393174:KRO393175 KHS393174:KHS393175 JXW393174:JXW393175 JOA393174:JOA393175 JEE393174:JEE393175 IUI393174:IUI393175 IKM393174:IKM393175 IAQ393174:IAQ393175 HQU393174:HQU393175 HGY393174:HGY393175 GXC393174:GXC393175 GNG393174:GNG393175 GDK393174:GDK393175 FTO393174:FTO393175 FJS393174:FJS393175 EZW393174:EZW393175 EQA393174:EQA393175 EGE393174:EGE393175 DWI393174:DWI393175 DMM393174:DMM393175 DCQ393174:DCQ393175 CSU393174:CSU393175 CIY393174:CIY393175 BZC393174:BZC393175 BPG393174:BPG393175 BFK393174:BFK393175 AVO393174:AVO393175 ALS393174:ALS393175 ABW393174:ABW393175 SA393174:SA393175 IE393174:IE393175 WUQ327638:WUQ327639 WKU327638:WKU327639 WAY327638:WAY327639 VRC327638:VRC327639 VHG327638:VHG327639 UXK327638:UXK327639 UNO327638:UNO327639 UDS327638:UDS327639 TTW327638:TTW327639 TKA327638:TKA327639 TAE327638:TAE327639 SQI327638:SQI327639 SGM327638:SGM327639 RWQ327638:RWQ327639 RMU327638:RMU327639 RCY327638:RCY327639 QTC327638:QTC327639 QJG327638:QJG327639 PZK327638:PZK327639 PPO327638:PPO327639 PFS327638:PFS327639 OVW327638:OVW327639 OMA327638:OMA327639 OCE327638:OCE327639 NSI327638:NSI327639 NIM327638:NIM327639 MYQ327638:MYQ327639 MOU327638:MOU327639 MEY327638:MEY327639 LVC327638:LVC327639 LLG327638:LLG327639 LBK327638:LBK327639 KRO327638:KRO327639 KHS327638:KHS327639 JXW327638:JXW327639 JOA327638:JOA327639 JEE327638:JEE327639 IUI327638:IUI327639 IKM327638:IKM327639 IAQ327638:IAQ327639 HQU327638:HQU327639 HGY327638:HGY327639 GXC327638:GXC327639 GNG327638:GNG327639 GDK327638:GDK327639 FTO327638:FTO327639 FJS327638:FJS327639 EZW327638:EZW327639 EQA327638:EQA327639 EGE327638:EGE327639 DWI327638:DWI327639 DMM327638:DMM327639 DCQ327638:DCQ327639 CSU327638:CSU327639 CIY327638:CIY327639 BZC327638:BZC327639 BPG327638:BPG327639 BFK327638:BFK327639 AVO327638:AVO327639 ALS327638:ALS327639 ABW327638:ABW327639 SA327638:SA327639 IE327638:IE327639 WUQ262102:WUQ262103 WKU262102:WKU262103 WAY262102:WAY262103 VRC262102:VRC262103 VHG262102:VHG262103 UXK262102:UXK262103 UNO262102:UNO262103 UDS262102:UDS262103 TTW262102:TTW262103 TKA262102:TKA262103 TAE262102:TAE262103 SQI262102:SQI262103 SGM262102:SGM262103 RWQ262102:RWQ262103 RMU262102:RMU262103 RCY262102:RCY262103 QTC262102:QTC262103 QJG262102:QJG262103 PZK262102:PZK262103 PPO262102:PPO262103 PFS262102:PFS262103 OVW262102:OVW262103 OMA262102:OMA262103 OCE262102:OCE262103 NSI262102:NSI262103 NIM262102:NIM262103 MYQ262102:MYQ262103 MOU262102:MOU262103 MEY262102:MEY262103 LVC262102:LVC262103 LLG262102:LLG262103 LBK262102:LBK262103 KRO262102:KRO262103 KHS262102:KHS262103 JXW262102:JXW262103 JOA262102:JOA262103 JEE262102:JEE262103 IUI262102:IUI262103 IKM262102:IKM262103 IAQ262102:IAQ262103 HQU262102:HQU262103 HGY262102:HGY262103 GXC262102:GXC262103 GNG262102:GNG262103 GDK262102:GDK262103 FTO262102:FTO262103 FJS262102:FJS262103 EZW262102:EZW262103 EQA262102:EQA262103 EGE262102:EGE262103 DWI262102:DWI262103 DMM262102:DMM262103 DCQ262102:DCQ262103 CSU262102:CSU262103 CIY262102:CIY262103 BZC262102:BZC262103 BPG262102:BPG262103 BFK262102:BFK262103 AVO262102:AVO262103 ALS262102:ALS262103 ABW262102:ABW262103 SA262102:SA262103 IE262102:IE262103 WUQ196566:WUQ196567 WKU196566:WKU196567 WAY196566:WAY196567 VRC196566:VRC196567 VHG196566:VHG196567 UXK196566:UXK196567 UNO196566:UNO196567 UDS196566:UDS196567 TTW196566:TTW196567 TKA196566:TKA196567 TAE196566:TAE196567 SQI196566:SQI196567 SGM196566:SGM196567 RWQ196566:RWQ196567 RMU196566:RMU196567 RCY196566:RCY196567 QTC196566:QTC196567 QJG196566:QJG196567 PZK196566:PZK196567 PPO196566:PPO196567 PFS196566:PFS196567 OVW196566:OVW196567 OMA196566:OMA196567 OCE196566:OCE196567 NSI196566:NSI196567 NIM196566:NIM196567 MYQ196566:MYQ196567 MOU196566:MOU196567 MEY196566:MEY196567 LVC196566:LVC196567 LLG196566:LLG196567 LBK196566:LBK196567 KRO196566:KRO196567 KHS196566:KHS196567 JXW196566:JXW196567 JOA196566:JOA196567 JEE196566:JEE196567 IUI196566:IUI196567 IKM196566:IKM196567 IAQ196566:IAQ196567 HQU196566:HQU196567 HGY196566:HGY196567 GXC196566:GXC196567 GNG196566:GNG196567 GDK196566:GDK196567 FTO196566:FTO196567 FJS196566:FJS196567 EZW196566:EZW196567 EQA196566:EQA196567 EGE196566:EGE196567 DWI196566:DWI196567 DMM196566:DMM196567 DCQ196566:DCQ196567 CSU196566:CSU196567 CIY196566:CIY196567 BZC196566:BZC196567 BPG196566:BPG196567 BFK196566:BFK196567 AVO196566:AVO196567 ALS196566:ALS196567 ABW196566:ABW196567 SA196566:SA196567 IE196566:IE196567 WUQ131030:WUQ131031 WKU131030:WKU131031 WAY131030:WAY131031 VRC131030:VRC131031 VHG131030:VHG131031 UXK131030:UXK131031 UNO131030:UNO131031 UDS131030:UDS131031 TTW131030:TTW131031 TKA131030:TKA131031 TAE131030:TAE131031 SQI131030:SQI131031 SGM131030:SGM131031 RWQ131030:RWQ131031 RMU131030:RMU131031 RCY131030:RCY131031 QTC131030:QTC131031 QJG131030:QJG131031 PZK131030:PZK131031 PPO131030:PPO131031 PFS131030:PFS131031 OVW131030:OVW131031 OMA131030:OMA131031 OCE131030:OCE131031 NSI131030:NSI131031 NIM131030:NIM131031 MYQ131030:MYQ131031 MOU131030:MOU131031 MEY131030:MEY131031 LVC131030:LVC131031 LLG131030:LLG131031 LBK131030:LBK131031 KRO131030:KRO131031 KHS131030:KHS131031 JXW131030:JXW131031 JOA131030:JOA131031 JEE131030:JEE131031 IUI131030:IUI131031 IKM131030:IKM131031 IAQ131030:IAQ131031 HQU131030:HQU131031 HGY131030:HGY131031 GXC131030:GXC131031 GNG131030:GNG131031 GDK131030:GDK131031 FTO131030:FTO131031 FJS131030:FJS131031 EZW131030:EZW131031 EQA131030:EQA131031 EGE131030:EGE131031 DWI131030:DWI131031 DMM131030:DMM131031 DCQ131030:DCQ131031 CSU131030:CSU131031 CIY131030:CIY131031 BZC131030:BZC131031 BPG131030:BPG131031 BFK131030:BFK131031 AVO131030:AVO131031 ALS131030:ALS131031 ABW131030:ABW131031 SA131030:SA131031 IE131030:IE131031 WUQ65494:WUQ65495 WKU65494:WKU65495 WAY65494:WAY65495 VRC65494:VRC65495 VHG65494:VHG65495 UXK65494:UXK65495 UNO65494:UNO65495 UDS65494:UDS65495 TTW65494:TTW65495 TKA65494:TKA65495 TAE65494:TAE65495 SQI65494:SQI65495 SGM65494:SGM65495 RWQ65494:RWQ65495 RMU65494:RMU65495 RCY65494:RCY65495 QTC65494:QTC65495 QJG65494:QJG65495 PZK65494:PZK65495 PPO65494:PPO65495 PFS65494:PFS65495 OVW65494:OVW65495 OMA65494:OMA65495 OCE65494:OCE65495 NSI65494:NSI65495 NIM65494:NIM65495 MYQ65494:MYQ65495 MOU65494:MOU65495 MEY65494:MEY65495 LVC65494:LVC65495 LLG65494:LLG65495 LBK65494:LBK65495 KRO65494:KRO65495 KHS65494:KHS65495 JXW65494:JXW65495 JOA65494:JOA65495 JEE65494:JEE65495 IUI65494:IUI65495 IKM65494:IKM65495 IAQ65494:IAQ65495 HQU65494:HQU65495 HGY65494:HGY65495 GXC65494:GXC65495 GNG65494:GNG65495 GDK65494:GDK65495 FTO65494:FTO65495 FJS65494:FJS65495 EZW65494:EZW65495 EQA65494:EQA65495 EGE65494:EGE65495 DWI65494:DWI65495 DMM65494:DMM65495 DCQ65494:DCQ65495 CSU65494:CSU65495 CIY65494:CIY65495 BZC65494:BZC65495 BPG65494:BPG65495 BFK65494:BFK65495 AVO65494:AVO65495 ALS65494:ALS65495 ABW65494:ABW65495 SA65494:SA65495 IE65494:IE65495 WUQ983020 WKU983020 WAY983020 VRC983020 VHG983020 UXK983020 UNO983020 UDS983020 TTW983020 TKA983020 TAE983020 SQI983020 SGM983020 RWQ983020 RMU983020 RCY983020 QTC983020 QJG983020 PZK983020 PPO983020 PFS983020 OVW983020 OMA983020 OCE983020 NSI983020 NIM983020 MYQ983020 MOU983020 MEY983020 LVC983020 LLG983020 LBK983020 KRO983020 KHS983020 JXW983020 JOA983020 JEE983020 IUI983020 IKM983020 IAQ983020 HQU983020 HGY983020 GXC983020 GNG983020 GDK983020 FTO983020 FJS983020 EZW983020 EQA983020 EGE983020 DWI983020 DMM983020 DCQ983020 CSU983020 CIY983020 BZC983020 BPG983020 BFK983020 AVO983020 ALS983020 ABW983020 SA983020 IE983020 WUQ917484 WKU917484 WAY917484 VRC917484 VHG917484 UXK917484 UNO917484 UDS917484 TTW917484 TKA917484 TAE917484 SQI917484 SGM917484 RWQ917484 RMU917484 RCY917484 QTC917484 QJG917484 PZK917484 PPO917484 PFS917484 OVW917484 OMA917484 OCE917484 NSI917484 NIM917484 MYQ917484 MOU917484 MEY917484 LVC917484 LLG917484 LBK917484 KRO917484 KHS917484 JXW917484 JOA917484 JEE917484 IUI917484 IKM917484 IAQ917484 HQU917484 HGY917484 GXC917484 GNG917484 GDK917484 FTO917484 FJS917484 EZW917484 EQA917484 EGE917484 DWI917484 DMM917484 DCQ917484 CSU917484 CIY917484 BZC917484 BPG917484 BFK917484 AVO917484 ALS917484 ABW917484 SA917484 IE917484 WUQ851948 WKU851948 WAY851948 VRC851948 VHG851948 UXK851948 UNO851948 UDS851948 TTW851948 TKA851948 TAE851948 SQI851948 SGM851948 RWQ851948 RMU851948 RCY851948 QTC851948 QJG851948 PZK851948 PPO851948 PFS851948 OVW851948 OMA851948 OCE851948 NSI851948 NIM851948 MYQ851948 MOU851948 MEY851948 LVC851948 LLG851948 LBK851948 KRO851948 KHS851948 JXW851948 JOA851948 JEE851948 IUI851948 IKM851948 IAQ851948 HQU851948 HGY851948 GXC851948 GNG851948 GDK851948 FTO851948 FJS851948 EZW851948 EQA851948 EGE851948 DWI851948 DMM851948 DCQ851948 CSU851948 CIY851948 BZC851948 BPG851948 BFK851948 AVO851948 ALS851948 ABW851948 SA851948 IE851948 WUQ786412 WKU786412 WAY786412 VRC786412 VHG786412 UXK786412 UNO786412 UDS786412 TTW786412 TKA786412 TAE786412 SQI786412 SGM786412 RWQ786412 RMU786412 RCY786412 QTC786412 QJG786412 PZK786412 PPO786412 PFS786412 OVW786412 OMA786412 OCE786412 NSI786412 NIM786412 MYQ786412 MOU786412 MEY786412 LVC786412 LLG786412 LBK786412 KRO786412 KHS786412 JXW786412 JOA786412 JEE786412 IUI786412 IKM786412 IAQ786412 HQU786412 HGY786412 GXC786412 GNG786412 GDK786412 FTO786412 FJS786412 EZW786412 EQA786412 EGE786412 DWI786412 DMM786412 DCQ786412 CSU786412 CIY786412 BZC786412 BPG786412 BFK786412 AVO786412 ALS786412 ABW786412 SA786412 IE786412 WUQ720876 WKU720876 WAY720876 VRC720876 VHG720876 UXK720876 UNO720876 UDS720876 TTW720876 TKA720876 TAE720876 SQI720876 SGM720876 RWQ720876 RMU720876 RCY720876 QTC720876 QJG720876 PZK720876 PPO720876 PFS720876 OVW720876 OMA720876 OCE720876 NSI720876 NIM720876 MYQ720876 MOU720876 MEY720876 LVC720876 LLG720876 LBK720876 KRO720876 KHS720876 JXW720876 JOA720876 JEE720876 IUI720876 IKM720876 IAQ720876 HQU720876 HGY720876 GXC720876 GNG720876 GDK720876 FTO720876 FJS720876 EZW720876 EQA720876 EGE720876 DWI720876 DMM720876 DCQ720876 CSU720876 CIY720876 BZC720876 BPG720876 BFK720876 AVO720876 ALS720876 ABW720876 SA720876 IE720876 WUQ655340 WKU655340 WAY655340 VRC655340 VHG655340 UXK655340 UNO655340 UDS655340 TTW655340 TKA655340 TAE655340 SQI655340 SGM655340 RWQ655340 RMU655340 RCY655340 QTC655340 QJG655340 PZK655340 PPO655340 PFS655340 OVW655340 OMA655340 OCE655340 NSI655340 NIM655340 MYQ655340 MOU655340 MEY655340 LVC655340 LLG655340 LBK655340 KRO655340 KHS655340 JXW655340 JOA655340 JEE655340 IUI655340 IKM655340 IAQ655340 HQU655340 HGY655340 GXC655340 GNG655340 GDK655340 FTO655340 FJS655340 EZW655340 EQA655340 EGE655340 DWI655340 DMM655340 DCQ655340 CSU655340 CIY655340 BZC655340 BPG655340 BFK655340 AVO655340 ALS655340 ABW655340 SA655340 IE655340 WUQ589804 WKU589804 WAY589804 VRC589804 VHG589804 UXK589804 UNO589804 UDS589804 TTW589804 TKA589804 TAE589804 SQI589804 SGM589804 RWQ589804 RMU589804 RCY589804 QTC589804 QJG589804 PZK589804 PPO589804 PFS589804 OVW589804 OMA589804 OCE589804 NSI589804 NIM589804 MYQ589804 MOU589804 MEY589804 LVC589804 LLG589804 LBK589804 KRO589804 KHS589804 JXW589804 JOA589804 JEE589804 IUI589804 IKM589804 IAQ589804 HQU589804 HGY589804 GXC589804 GNG589804 GDK589804 FTO589804 FJS589804 EZW589804 EQA589804 EGE589804 DWI589804 DMM589804 DCQ589804 CSU589804 CIY589804 BZC589804 BPG589804 BFK589804 AVO589804 ALS589804 ABW589804 SA589804 IE589804 WUQ524268 WKU524268 WAY524268 VRC524268 VHG524268 UXK524268 UNO524268 UDS524268 TTW524268 TKA524268 TAE524268 SQI524268 SGM524268 RWQ524268 RMU524268 RCY524268 QTC524268 QJG524268 PZK524268 PPO524268 PFS524268 OVW524268 OMA524268 OCE524268 NSI524268 NIM524268 MYQ524268 MOU524268 MEY524268 LVC524268 LLG524268 LBK524268 KRO524268 KHS524268 JXW524268 JOA524268 JEE524268 IUI524268 IKM524268 IAQ524268 HQU524268 HGY524268 GXC524268 GNG524268 GDK524268 FTO524268 FJS524268 EZW524268 EQA524268 EGE524268 DWI524268 DMM524268 DCQ524268 CSU524268 CIY524268 BZC524268 BPG524268 BFK524268 AVO524268 ALS524268 ABW524268 SA524268 IE524268 WUQ458732 WKU458732 WAY458732 VRC458732 VHG458732 UXK458732 UNO458732 UDS458732 TTW458732 TKA458732 TAE458732 SQI458732 SGM458732 RWQ458732 RMU458732 RCY458732 QTC458732 QJG458732 PZK458732 PPO458732 PFS458732 OVW458732 OMA458732 OCE458732 NSI458732 NIM458732 MYQ458732 MOU458732 MEY458732 LVC458732 LLG458732 LBK458732 KRO458732 KHS458732 JXW458732 JOA458732 JEE458732 IUI458732 IKM458732 IAQ458732 HQU458732 HGY458732 GXC458732 GNG458732 GDK458732 FTO458732 FJS458732 EZW458732 EQA458732 EGE458732 DWI458732 DMM458732 DCQ458732 CSU458732 CIY458732 BZC458732 BPG458732 BFK458732 AVO458732 ALS458732 ABW458732 SA458732 IE458732 WUQ393196 WKU393196 WAY393196 VRC393196 VHG393196 UXK393196 UNO393196 UDS393196 TTW393196 TKA393196 TAE393196 SQI393196 SGM393196 RWQ393196 RMU393196 RCY393196 QTC393196 QJG393196 PZK393196 PPO393196 PFS393196 OVW393196 OMA393196 OCE393196 NSI393196 NIM393196 MYQ393196 MOU393196 MEY393196 LVC393196 LLG393196 LBK393196 KRO393196 KHS393196 JXW393196 JOA393196 JEE393196 IUI393196 IKM393196 IAQ393196 HQU393196 HGY393196 GXC393196 GNG393196 GDK393196 FTO393196 FJS393196 EZW393196 EQA393196 EGE393196 DWI393196 DMM393196 DCQ393196 CSU393196 CIY393196 BZC393196 BPG393196 BFK393196 AVO393196 ALS393196 ABW393196 SA393196 IE393196 WUQ327660 WKU327660 WAY327660 VRC327660 VHG327660 UXK327660 UNO327660 UDS327660 TTW327660 TKA327660 TAE327660 SQI327660 SGM327660 RWQ327660 RMU327660 RCY327660 QTC327660 QJG327660 PZK327660 PPO327660 PFS327660 OVW327660 OMA327660 OCE327660 NSI327660 NIM327660 MYQ327660 MOU327660 MEY327660 LVC327660 LLG327660 LBK327660 KRO327660 KHS327660 JXW327660 JOA327660 JEE327660 IUI327660 IKM327660 IAQ327660 HQU327660 HGY327660 GXC327660 GNG327660 GDK327660 FTO327660 FJS327660 EZW327660 EQA327660 EGE327660 DWI327660 DMM327660 DCQ327660 CSU327660 CIY327660 BZC327660 BPG327660 BFK327660 AVO327660 ALS327660 ABW327660 SA327660 IE327660 WUQ262124 WKU262124 WAY262124 VRC262124 VHG262124 UXK262124 UNO262124 UDS262124 TTW262124 TKA262124 TAE262124 SQI262124 SGM262124 RWQ262124 RMU262124 RCY262124 QTC262124 QJG262124 PZK262124 PPO262124 PFS262124 OVW262124 OMA262124 OCE262124 NSI262124 NIM262124 MYQ262124 MOU262124 MEY262124 LVC262124 LLG262124 LBK262124 KRO262124 KHS262124 JXW262124 JOA262124 JEE262124 IUI262124 IKM262124 IAQ262124 HQU262124 HGY262124 GXC262124 GNG262124 GDK262124 FTO262124 FJS262124 EZW262124 EQA262124 EGE262124 DWI262124 DMM262124 DCQ262124 CSU262124 CIY262124 BZC262124 BPG262124 BFK262124 AVO262124 ALS262124 ABW262124 SA262124 IE262124 WUQ196588 WKU196588 WAY196588 VRC196588 VHG196588 UXK196588 UNO196588 UDS196588 TTW196588 TKA196588 TAE196588 SQI196588 SGM196588 RWQ196588 RMU196588 RCY196588 QTC196588 QJG196588 PZK196588 PPO196588 PFS196588 OVW196588 OMA196588 OCE196588 NSI196588 NIM196588 MYQ196588 MOU196588 MEY196588 LVC196588 LLG196588 LBK196588 KRO196588 KHS196588 JXW196588 JOA196588 JEE196588 IUI196588 IKM196588 IAQ196588 HQU196588 HGY196588 GXC196588 GNG196588 GDK196588 FTO196588 FJS196588 EZW196588 EQA196588 EGE196588 DWI196588 DMM196588 DCQ196588 CSU196588 CIY196588 BZC196588 BPG196588 BFK196588 AVO196588 ALS196588 ABW196588 SA196588 IE196588 WUQ131052 WKU131052 WAY131052 VRC131052 VHG131052 UXK131052 UNO131052 UDS131052 TTW131052 TKA131052 TAE131052 SQI131052 SGM131052 RWQ131052 RMU131052 RCY131052 QTC131052 QJG131052 PZK131052 PPO131052 PFS131052 OVW131052 OMA131052 OCE131052 NSI131052 NIM131052 MYQ131052 MOU131052 MEY131052 LVC131052 LLG131052 LBK131052 KRO131052 KHS131052 JXW131052 JOA131052 JEE131052 IUI131052 IKM131052 IAQ131052 HQU131052 HGY131052 GXC131052 GNG131052 GDK131052 FTO131052 FJS131052 EZW131052 EQA131052 EGE131052 DWI131052 DMM131052 DCQ131052 CSU131052 CIY131052 BZC131052 BPG131052 BFK131052 AVO131052 ALS131052 ABW131052 SA131052 IE131052 WUQ65516 WKU65516 WAY65516 VRC65516 VHG65516 UXK65516 UNO65516 UDS65516 TTW65516 TKA65516 TAE65516 SQI65516 SGM65516 RWQ65516 RMU65516 RCY65516 QTC65516 QJG65516 PZK65516 PPO65516 PFS65516 OVW65516 OMA65516 OCE65516 NSI65516 NIM65516 MYQ65516 MOU65516 MEY65516 LVC65516 LLG65516 LBK65516 KRO65516 KHS65516 JXW65516 JOA65516 JEE65516 IUI65516 IKM65516 IAQ65516 HQU65516 HGY65516 GXC65516 GNG65516 GDK65516 FTO65516 FJS65516 EZW65516 EQA65516 EGE65516 DWI65516 DMM65516 DCQ65516 CSU65516 CIY65516 BZC65516 BPG65516 BFK65516 AVO65516 ALS65516 ABW65516 SA65516 IE65516 WUT982987 WKX982987 WBB982987 VRF982987 VHJ982987 UXN982987 UNR982987 UDV982987 TTZ982987 TKD982987 TAH982987 SQL982987 SGP982987 RWT982987 RMX982987 RDB982987 QTF982987 QJJ982987 PZN982987 PPR982987 PFV982987 OVZ982987 OMD982987 OCH982987 NSL982987 NIP982987 MYT982987 MOX982987 MFB982987 LVF982987 LLJ982987 LBN982987 KRR982987 KHV982987 JXZ982987 JOD982987 JEH982987 IUL982987 IKP982987 IAT982987 HQX982987 HHB982987 GXF982987 GNJ982987 GDN982987 FTR982987 FJV982987 EZZ982987 EQD982987 EGH982987 DWL982987 DMP982987 DCT982987 CSX982987 CJB982987 BZF982987 BPJ982987 BFN982987 AVR982987 ALV982987 ABZ982987 SD982987 IH982987 WUT917451 WKX917451 WBB917451 VRF917451 VHJ917451 UXN917451 UNR917451 UDV917451 TTZ917451 TKD917451 TAH917451 SQL917451 SGP917451 RWT917451 RMX917451 RDB917451 QTF917451 QJJ917451 PZN917451 PPR917451 PFV917451 OVZ917451 OMD917451 OCH917451 NSL917451 NIP917451 MYT917451 MOX917451 MFB917451 LVF917451 LLJ917451 LBN917451 KRR917451 KHV917451 JXZ917451 JOD917451 JEH917451 IUL917451 IKP917451 IAT917451 HQX917451 HHB917451 GXF917451 GNJ917451 GDN917451 FTR917451 FJV917451 EZZ917451 EQD917451 EGH917451 DWL917451 DMP917451 DCT917451 CSX917451 CJB917451 BZF917451 BPJ917451 BFN917451 AVR917451 ALV917451 ABZ917451 SD917451 IH917451 WUT851915 WKX851915 WBB851915 VRF851915 VHJ851915 UXN851915 UNR851915 UDV851915 TTZ851915 TKD851915 TAH851915 SQL851915 SGP851915 RWT851915 RMX851915 RDB851915 QTF851915 QJJ851915 PZN851915 PPR851915 PFV851915 OVZ851915 OMD851915 OCH851915 NSL851915 NIP851915 MYT851915 MOX851915 MFB851915 LVF851915 LLJ851915 LBN851915 KRR851915 KHV851915 JXZ851915 JOD851915 JEH851915 IUL851915 IKP851915 IAT851915 HQX851915 HHB851915 GXF851915 GNJ851915 GDN851915 FTR851915 FJV851915 EZZ851915 EQD851915 EGH851915 DWL851915 DMP851915 DCT851915 CSX851915 CJB851915 BZF851915 BPJ851915 BFN851915 AVR851915 ALV851915 ABZ851915 SD851915 IH851915 WUT786379 WKX786379 WBB786379 VRF786379 VHJ786379 UXN786379 UNR786379 UDV786379 TTZ786379 TKD786379 TAH786379 SQL786379 SGP786379 RWT786379 RMX786379 RDB786379 QTF786379 QJJ786379 PZN786379 PPR786379 PFV786379 OVZ786379 OMD786379 OCH786379 NSL786379 NIP786379 MYT786379 MOX786379 MFB786379 LVF786379 LLJ786379 LBN786379 KRR786379 KHV786379 JXZ786379 JOD786379 JEH786379 IUL786379 IKP786379 IAT786379 HQX786379 HHB786379 GXF786379 GNJ786379 GDN786379 FTR786379 FJV786379 EZZ786379 EQD786379 EGH786379 DWL786379 DMP786379 DCT786379 CSX786379 CJB786379 BZF786379 BPJ786379 BFN786379 AVR786379 ALV786379 ABZ786379 SD786379 IH786379 WUT720843 WKX720843 WBB720843 VRF720843 VHJ720843 UXN720843 UNR720843 UDV720843 TTZ720843 TKD720843 TAH720843 SQL720843 SGP720843 RWT720843 RMX720843 RDB720843 QTF720843 QJJ720843 PZN720843 PPR720843 PFV720843 OVZ720843 OMD720843 OCH720843 NSL720843 NIP720843 MYT720843 MOX720843 MFB720843 LVF720843 LLJ720843 LBN720843 KRR720843 KHV720843 JXZ720843 JOD720843 JEH720843 IUL720843 IKP720843 IAT720843 HQX720843 HHB720843 GXF720843 GNJ720843 GDN720843 FTR720843 FJV720843 EZZ720843 EQD720843 EGH720843 DWL720843 DMP720843 DCT720843 CSX720843 CJB720843 BZF720843 BPJ720843 BFN720843 AVR720843 ALV720843 ABZ720843 SD720843 IH720843 WUT655307 WKX655307 WBB655307 VRF655307 VHJ655307 UXN655307 UNR655307 UDV655307 TTZ655307 TKD655307 TAH655307 SQL655307 SGP655307 RWT655307 RMX655307 RDB655307 QTF655307 QJJ655307 PZN655307 PPR655307 PFV655307 OVZ655307 OMD655307 OCH655307 NSL655307 NIP655307 MYT655307 MOX655307 MFB655307 LVF655307 LLJ655307 LBN655307 KRR655307 KHV655307 JXZ655307 JOD655307 JEH655307 IUL655307 IKP655307 IAT655307 HQX655307 HHB655307 GXF655307 GNJ655307 GDN655307 FTR655307 FJV655307 EZZ655307 EQD655307 EGH655307 DWL655307 DMP655307 DCT655307 CSX655307 CJB655307 BZF655307 BPJ655307 BFN655307 AVR655307 ALV655307 ABZ655307 SD655307 IH655307 WUT589771 WKX589771 WBB589771 VRF589771 VHJ589771 UXN589771 UNR589771 UDV589771 TTZ589771 TKD589771 TAH589771 SQL589771 SGP589771 RWT589771 RMX589771 RDB589771 QTF589771 QJJ589771 PZN589771 PPR589771 PFV589771 OVZ589771 OMD589771 OCH589771 NSL589771 NIP589771 MYT589771 MOX589771 MFB589771 LVF589771 LLJ589771 LBN589771 KRR589771 KHV589771 JXZ589771 JOD589771 JEH589771 IUL589771 IKP589771 IAT589771 HQX589771 HHB589771 GXF589771 GNJ589771 GDN589771 FTR589771 FJV589771 EZZ589771 EQD589771 EGH589771 DWL589771 DMP589771 DCT589771 CSX589771 CJB589771 BZF589771 BPJ589771 BFN589771 AVR589771 ALV589771 ABZ589771 SD589771 IH589771 WUT524235 WKX524235 WBB524235 VRF524235 VHJ524235 UXN524235 UNR524235 UDV524235 TTZ524235 TKD524235 TAH524235 SQL524235 SGP524235 RWT524235 RMX524235 RDB524235 QTF524235 QJJ524235 PZN524235 PPR524235 PFV524235 OVZ524235 OMD524235 OCH524235 NSL524235 NIP524235 MYT524235 MOX524235 MFB524235 LVF524235 LLJ524235 LBN524235 KRR524235 KHV524235 JXZ524235 JOD524235 JEH524235 IUL524235 IKP524235 IAT524235 HQX524235 HHB524235 GXF524235 GNJ524235 GDN524235 FTR524235 FJV524235 EZZ524235 EQD524235 EGH524235 DWL524235 DMP524235 DCT524235 CSX524235 CJB524235 BZF524235 BPJ524235 BFN524235 AVR524235 ALV524235 ABZ524235 SD524235 IH524235 WUT458699 WKX458699 WBB458699 VRF458699 VHJ458699 UXN458699 UNR458699 UDV458699 TTZ458699 TKD458699 TAH458699 SQL458699 SGP458699 RWT458699 RMX458699 RDB458699 QTF458699 QJJ458699 PZN458699 PPR458699 PFV458699 OVZ458699 OMD458699 OCH458699 NSL458699 NIP458699 MYT458699 MOX458699 MFB458699 LVF458699 LLJ458699 LBN458699 KRR458699 KHV458699 JXZ458699 JOD458699 JEH458699 IUL458699 IKP458699 IAT458699 HQX458699 HHB458699 GXF458699 GNJ458699 GDN458699 FTR458699 FJV458699 EZZ458699 EQD458699 EGH458699 DWL458699 DMP458699 DCT458699 CSX458699 CJB458699 BZF458699 BPJ458699 BFN458699 AVR458699 ALV458699 ABZ458699 SD458699 IH458699 WUT393163 WKX393163 WBB393163 VRF393163 VHJ393163 UXN393163 UNR393163 UDV393163 TTZ393163 TKD393163 TAH393163 SQL393163 SGP393163 RWT393163 RMX393163 RDB393163 QTF393163 QJJ393163 PZN393163 PPR393163 PFV393163 OVZ393163 OMD393163 OCH393163 NSL393163 NIP393163 MYT393163 MOX393163 MFB393163 LVF393163 LLJ393163 LBN393163 KRR393163 KHV393163 JXZ393163 JOD393163 JEH393163 IUL393163 IKP393163 IAT393163 HQX393163 HHB393163 GXF393163 GNJ393163 GDN393163 FTR393163 FJV393163 EZZ393163 EQD393163 EGH393163 DWL393163 DMP393163 DCT393163 CSX393163 CJB393163 BZF393163 BPJ393163 BFN393163 AVR393163 ALV393163 ABZ393163 SD393163 IH393163 WUT327627 WKX327627 WBB327627 VRF327627 VHJ327627 UXN327627 UNR327627 UDV327627 TTZ327627 TKD327627 TAH327627 SQL327627 SGP327627 RWT327627 RMX327627 RDB327627 QTF327627 QJJ327627 PZN327627 PPR327627 PFV327627 OVZ327627 OMD327627 OCH327627 NSL327627 NIP327627 MYT327627 MOX327627 MFB327627 LVF327627 LLJ327627 LBN327627 KRR327627 KHV327627 JXZ327627 JOD327627 JEH327627 IUL327627 IKP327627 IAT327627 HQX327627 HHB327627 GXF327627 GNJ327627 GDN327627 FTR327627 FJV327627 EZZ327627 EQD327627 EGH327627 DWL327627 DMP327627 DCT327627 CSX327627 CJB327627 BZF327627 BPJ327627 BFN327627 AVR327627 ALV327627 ABZ327627 SD327627 IH327627 WUT262091 WKX262091 WBB262091 VRF262091 VHJ262091 UXN262091 UNR262091 UDV262091 TTZ262091 TKD262091 TAH262091 SQL262091 SGP262091 RWT262091 RMX262091 RDB262091 QTF262091 QJJ262091 PZN262091 PPR262091 PFV262091 OVZ262091 OMD262091 OCH262091 NSL262091 NIP262091 MYT262091 MOX262091 MFB262091 LVF262091 LLJ262091 LBN262091 KRR262091 KHV262091 JXZ262091 JOD262091 JEH262091 IUL262091 IKP262091 IAT262091 HQX262091 HHB262091 GXF262091 GNJ262091 GDN262091 FTR262091 FJV262091 EZZ262091 EQD262091 EGH262091 DWL262091 DMP262091 DCT262091 CSX262091 CJB262091 BZF262091 BPJ262091 BFN262091 AVR262091 ALV262091 ABZ262091 SD262091 IH262091 WUT196555 WKX196555 WBB196555 VRF196555 VHJ196555 UXN196555 UNR196555 UDV196555 TTZ196555 TKD196555 TAH196555 SQL196555 SGP196555 RWT196555 RMX196555 RDB196555 QTF196555 QJJ196555 PZN196555 PPR196555 PFV196555 OVZ196555 OMD196555 OCH196555 NSL196555 NIP196555 MYT196555 MOX196555 MFB196555 LVF196555 LLJ196555 LBN196555 KRR196555 KHV196555 JXZ196555 JOD196555 JEH196555 IUL196555 IKP196555 IAT196555 HQX196555 HHB196555 GXF196555 GNJ196555 GDN196555 FTR196555 FJV196555 EZZ196555 EQD196555 EGH196555 DWL196555 DMP196555 DCT196555 CSX196555 CJB196555 BZF196555 BPJ196555 BFN196555 AVR196555 ALV196555 ABZ196555 SD196555 IH196555 WUT131019 WKX131019 WBB131019 VRF131019 VHJ131019 UXN131019 UNR131019 UDV131019 TTZ131019 TKD131019 TAH131019 SQL131019 SGP131019 RWT131019 RMX131019 RDB131019 QTF131019 QJJ131019 PZN131019 PPR131019 PFV131019 OVZ131019 OMD131019 OCH131019 NSL131019 NIP131019 MYT131019 MOX131019 MFB131019 LVF131019 LLJ131019 LBN131019 KRR131019 KHV131019 JXZ131019 JOD131019 JEH131019 IUL131019 IKP131019 IAT131019 HQX131019 HHB131019 GXF131019 GNJ131019 GDN131019 FTR131019 FJV131019 EZZ131019 EQD131019 EGH131019 DWL131019 DMP131019 DCT131019 CSX131019 CJB131019 BZF131019 BPJ131019 BFN131019 AVR131019 ALV131019 ABZ131019 SD131019 IH131019 WUT65483 WKX65483 WBB65483 VRF65483 VHJ65483 UXN65483 UNR65483 UDV65483 TTZ65483 TKD65483 TAH65483 SQL65483 SGP65483 RWT65483 RMX65483 RDB65483 QTF65483 QJJ65483 PZN65483 PPR65483 PFV65483 OVZ65483 OMD65483 OCH65483 NSL65483 NIP65483 MYT65483 MOX65483 MFB65483 LVF65483 LLJ65483 LBN65483 KRR65483 KHV65483 JXZ65483 JOD65483 JEH65483 IUL65483 IKP65483 IAT65483 HQX65483 HHB65483 GXF65483 GNJ65483 GDN65483 FTR65483 FJV65483 EZZ65483 EQD65483 EGH65483 DWL65483 DMP65483 DCT65483 CSX65483 CJB65483 BZF65483 BPJ65483 BFN65483 AVR65483 ALV65483 ABZ65483 SD65483 IH65483 WUT11:WUT12 WKX11:WKX12 WBB11:WBB12 VRF11:VRF12 VHJ11:VHJ12 UXN11:UXN12 UNR11:UNR12 UDV11:UDV12 TTZ11:TTZ12 TKD11:TKD12 TAH11:TAH12 SQL11:SQL12 SGP11:SGP12 RWT11:RWT12 RMX11:RMX12 RDB11:RDB12 QTF11:QTF12 QJJ11:QJJ12 PZN11:PZN12 PPR11:PPR12 PFV11:PFV12 OVZ11:OVZ12 OMD11:OMD12 OCH11:OCH12 NSL11:NSL12 NIP11:NIP12 MYT11:MYT12 MOX11:MOX12 MFB11:MFB12 LVF11:LVF12 LLJ11:LLJ12 LBN11:LBN12 KRR11:KRR12 KHV11:KHV12 JXZ11:JXZ12 JOD11:JOD12 JEH11:JEH12 IUL11:IUL12 IKP11:IKP12 IAT11:IAT12 HQX11:HQX12 HHB11:HHB12 GXF11:GXF12 GNJ11:GNJ12 GDN11:GDN12 FTR11:FTR12 FJV11:FJV12 EZZ11:EZZ12 EQD11:EQD12 EGH11:EGH12 DWL11:DWL12 DMP11:DMP12 DCT11:DCT12 CSX11:CSX12 CJB11:CJB12 BZF11:BZF12 BPJ11:BPJ12 BFN11:BFN12 AVR11:AVR12 ALV11:ALV12 ABZ11:ABZ12 SD11:SD12 IH11:IH12 IE26 SA26 ABW26 ALS26 AVO26 BFK26 BPG26 BZC26 CIY26 CSU26 DCQ26 DMM26 DWI26 EGE26 EQA26 EZW26 FJS26 FTO26 GDK26 GNG26 GXC26 HGY26 HQU26 IAQ26 IKM26 IUI26 JEE26 JOA26 JXW26 KHS26 KRO26 LBK26 LLG26 LVC26 MEY26 MOU26 MYQ26 NIM26 NSI26 OCE26 OMA26 OVW26 PFS26 PPO26 PZK26 QJG26 QTC26 RCY26 RMU26 RWQ26 SGM26 SQI26 TAE26 TKA26 TTW26 UDS26 UNO26 UXK26 VHG26 VRC26 WAY26 WKU26 WUQ26">
      <formula1>"報償費,旅費,消耗品費,食糧費,印刷製本費,燃料費,光熱水費,通信運搬費,手数料,保険料,使用料・賃借料,委託料,備品購入費,　　　　,"</formula1>
    </dataValidation>
  </dataValidations>
  <printOptions horizontalCentered="1"/>
  <pageMargins left="0.78740157480314965" right="0.78740157480314965" top="0.98425196850393704" bottom="0.98425196850393704" header="0.39370078740157483" footer="0.39370078740157483"/>
  <pageSetup paperSize="9" firstPageNumber="0"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O29"/>
  <sheetViews>
    <sheetView view="pageBreakPreview" zoomScaleSheetLayoutView="100" workbookViewId="0">
      <selection sqref="A1:M1"/>
    </sheetView>
  </sheetViews>
  <sheetFormatPr defaultRowHeight="24.95" customHeight="1" x14ac:dyDescent="0.15"/>
  <cols>
    <col min="1" max="1" width="8.625" style="48" customWidth="1"/>
    <col min="2" max="2" width="8.625" style="47" customWidth="1"/>
    <col min="3" max="3" width="2.625" style="47" customWidth="1"/>
    <col min="4" max="4" width="10.625" style="47" customWidth="1"/>
    <col min="5" max="6" width="8.625" style="47" customWidth="1"/>
    <col min="7" max="7" width="2.625" style="47" customWidth="1"/>
    <col min="8" max="8" width="10.625" style="47" customWidth="1"/>
    <col min="9" max="9" width="4.625" style="47" customWidth="1"/>
    <col min="10" max="10" width="1.625" style="49" customWidth="1"/>
    <col min="11" max="11" width="4.625" style="50" customWidth="1"/>
    <col min="12" max="12" width="2.625" style="50" customWidth="1"/>
    <col min="13" max="13" width="7.625" style="47" customWidth="1"/>
    <col min="14" max="14" width="22.75" style="47" customWidth="1"/>
    <col min="15" max="16382" width="9" style="47" customWidth="1"/>
    <col min="16383" max="16384" width="8.75" style="47" customWidth="1"/>
  </cols>
  <sheetData>
    <row r="1" spans="1:15" ht="24.95" customHeight="1" x14ac:dyDescent="0.15">
      <c r="A1" s="197" t="s">
        <v>41</v>
      </c>
      <c r="B1" s="198"/>
      <c r="C1" s="198"/>
      <c r="D1" s="198"/>
      <c r="E1" s="198"/>
      <c r="F1" s="198"/>
      <c r="G1" s="198"/>
      <c r="H1" s="198"/>
      <c r="I1" s="198"/>
      <c r="J1" s="198"/>
      <c r="K1" s="198"/>
      <c r="L1" s="198"/>
      <c r="M1" s="198"/>
      <c r="N1" s="22" t="s">
        <v>24</v>
      </c>
      <c r="O1" s="47" t="s">
        <v>97</v>
      </c>
    </row>
    <row r="2" spans="1:15" ht="24.95" customHeight="1" thickBot="1" x14ac:dyDescent="0.2">
      <c r="A2" s="199" t="s">
        <v>28</v>
      </c>
      <c r="B2" s="200"/>
      <c r="C2" s="200"/>
      <c r="D2" s="200"/>
      <c r="E2" s="200"/>
      <c r="F2" s="200"/>
      <c r="G2" s="200"/>
      <c r="H2" s="200"/>
      <c r="I2" s="200"/>
      <c r="J2" s="200"/>
      <c r="K2" s="200"/>
      <c r="L2" s="200"/>
      <c r="M2" s="200"/>
      <c r="O2" s="47" t="s">
        <v>98</v>
      </c>
    </row>
    <row r="3" spans="1:15" ht="24.95" customHeight="1" x14ac:dyDescent="0.15">
      <c r="A3" s="54" t="s">
        <v>29</v>
      </c>
      <c r="B3" s="201"/>
      <c r="C3" s="202"/>
      <c r="D3" s="203"/>
      <c r="E3" s="203"/>
      <c r="F3" s="203"/>
      <c r="G3" s="203"/>
      <c r="H3" s="203"/>
      <c r="I3" s="203"/>
      <c r="J3" s="203"/>
      <c r="K3" s="203"/>
      <c r="L3" s="204"/>
      <c r="M3" s="205"/>
      <c r="O3" s="47" t="s">
        <v>99</v>
      </c>
    </row>
    <row r="4" spans="1:15" ht="24.95" customHeight="1" thickBot="1" x14ac:dyDescent="0.2">
      <c r="A4" s="54" t="s">
        <v>30</v>
      </c>
      <c r="B4" s="55" t="s">
        <v>46</v>
      </c>
      <c r="C4" s="212"/>
      <c r="D4" s="213"/>
      <c r="E4" s="214"/>
      <c r="F4" s="56" t="s">
        <v>47</v>
      </c>
      <c r="G4" s="215"/>
      <c r="H4" s="216"/>
      <c r="I4" s="216"/>
      <c r="J4" s="216"/>
      <c r="K4" s="216"/>
      <c r="L4" s="124"/>
      <c r="M4" s="46" t="s">
        <v>31</v>
      </c>
    </row>
    <row r="5" spans="1:15" ht="24.95" customHeight="1" x14ac:dyDescent="0.15">
      <c r="A5" s="206" t="s">
        <v>42</v>
      </c>
      <c r="B5" s="207"/>
      <c r="C5" s="207"/>
      <c r="D5" s="207"/>
      <c r="E5" s="207"/>
      <c r="F5" s="207"/>
      <c r="G5" s="207"/>
      <c r="H5" s="207"/>
      <c r="I5" s="207"/>
      <c r="J5" s="207"/>
      <c r="K5" s="207"/>
      <c r="L5" s="207"/>
      <c r="M5" s="207"/>
    </row>
    <row r="6" spans="1:15" ht="24.95" customHeight="1" thickBot="1" x14ac:dyDescent="0.2">
      <c r="A6" s="51" t="s">
        <v>32</v>
      </c>
      <c r="B6" s="217" t="s">
        <v>33</v>
      </c>
      <c r="C6" s="218"/>
      <c r="D6" s="52" t="s">
        <v>34</v>
      </c>
      <c r="E6" s="52" t="s">
        <v>35</v>
      </c>
      <c r="F6" s="217" t="s">
        <v>36</v>
      </c>
      <c r="G6" s="218"/>
      <c r="H6" s="52" t="s">
        <v>37</v>
      </c>
      <c r="I6" s="217" t="s">
        <v>38</v>
      </c>
      <c r="J6" s="223"/>
      <c r="K6" s="224"/>
      <c r="L6" s="225"/>
      <c r="M6" s="53" t="s">
        <v>39</v>
      </c>
    </row>
    <row r="7" spans="1:15" ht="24.95" customHeight="1" x14ac:dyDescent="0.15">
      <c r="A7" s="38"/>
      <c r="B7" s="219"/>
      <c r="C7" s="220"/>
      <c r="D7" s="39"/>
      <c r="E7" s="40"/>
      <c r="F7" s="219"/>
      <c r="G7" s="220"/>
      <c r="H7" s="39"/>
      <c r="I7" s="127"/>
      <c r="J7" s="43" t="s">
        <v>44</v>
      </c>
      <c r="K7" s="140"/>
      <c r="L7" s="145" t="str">
        <f>IF(E7="自家用車","km",IF(OR(E7="バス",E7="電車"),"回"," "))</f>
        <v xml:space="preserve"> </v>
      </c>
      <c r="M7" s="35">
        <f t="shared" ref="M7:M26" si="0">ROUNDDOWN(K7*I7,0)</f>
        <v>0</v>
      </c>
    </row>
    <row r="8" spans="1:15" ht="24.95" customHeight="1" x14ac:dyDescent="0.15">
      <c r="A8" s="32"/>
      <c r="B8" s="210"/>
      <c r="C8" s="211"/>
      <c r="D8" s="31"/>
      <c r="E8" s="41"/>
      <c r="F8" s="210"/>
      <c r="G8" s="211"/>
      <c r="H8" s="31"/>
      <c r="I8" s="128"/>
      <c r="J8" s="44" t="s">
        <v>43</v>
      </c>
      <c r="K8" s="141"/>
      <c r="L8" s="143" t="str">
        <f t="shared" ref="L8:L26" si="1">IF(E8="自家用車","km",IF(OR(E8="バス",E8="電車"),"回"," "))</f>
        <v xml:space="preserve"> </v>
      </c>
      <c r="M8" s="36">
        <f t="shared" si="0"/>
        <v>0</v>
      </c>
    </row>
    <row r="9" spans="1:15" ht="24.95" customHeight="1" x14ac:dyDescent="0.15">
      <c r="A9" s="32"/>
      <c r="B9" s="210"/>
      <c r="C9" s="211"/>
      <c r="D9" s="31"/>
      <c r="E9" s="41"/>
      <c r="F9" s="210"/>
      <c r="G9" s="211"/>
      <c r="H9" s="31"/>
      <c r="I9" s="128"/>
      <c r="J9" s="44" t="s">
        <v>43</v>
      </c>
      <c r="K9" s="141"/>
      <c r="L9" s="143" t="str">
        <f t="shared" si="1"/>
        <v xml:space="preserve"> </v>
      </c>
      <c r="M9" s="36">
        <f t="shared" si="0"/>
        <v>0</v>
      </c>
    </row>
    <row r="10" spans="1:15" ht="24.95" customHeight="1" x14ac:dyDescent="0.15">
      <c r="A10" s="32"/>
      <c r="B10" s="210"/>
      <c r="C10" s="211"/>
      <c r="D10" s="31"/>
      <c r="E10" s="41"/>
      <c r="F10" s="210"/>
      <c r="G10" s="211"/>
      <c r="H10" s="31"/>
      <c r="I10" s="128"/>
      <c r="J10" s="44" t="s">
        <v>43</v>
      </c>
      <c r="K10" s="141"/>
      <c r="L10" s="143" t="str">
        <f t="shared" si="1"/>
        <v xml:space="preserve"> </v>
      </c>
      <c r="M10" s="36">
        <f t="shared" si="0"/>
        <v>0</v>
      </c>
    </row>
    <row r="11" spans="1:15" ht="24.95" customHeight="1" x14ac:dyDescent="0.15">
      <c r="A11" s="32"/>
      <c r="B11" s="210"/>
      <c r="C11" s="211"/>
      <c r="D11" s="31"/>
      <c r="E11" s="41"/>
      <c r="F11" s="210"/>
      <c r="G11" s="211"/>
      <c r="H11" s="31"/>
      <c r="I11" s="128"/>
      <c r="J11" s="44" t="s">
        <v>43</v>
      </c>
      <c r="K11" s="141"/>
      <c r="L11" s="143" t="str">
        <f t="shared" si="1"/>
        <v xml:space="preserve"> </v>
      </c>
      <c r="M11" s="36">
        <f t="shared" si="0"/>
        <v>0</v>
      </c>
    </row>
    <row r="12" spans="1:15" ht="24.95" customHeight="1" x14ac:dyDescent="0.15">
      <c r="A12" s="32"/>
      <c r="B12" s="210"/>
      <c r="C12" s="211"/>
      <c r="D12" s="31"/>
      <c r="E12" s="41"/>
      <c r="F12" s="210"/>
      <c r="G12" s="211"/>
      <c r="H12" s="31"/>
      <c r="I12" s="128"/>
      <c r="J12" s="44" t="s">
        <v>43</v>
      </c>
      <c r="K12" s="141"/>
      <c r="L12" s="143" t="str">
        <f t="shared" si="1"/>
        <v xml:space="preserve"> </v>
      </c>
      <c r="M12" s="36">
        <f t="shared" si="0"/>
        <v>0</v>
      </c>
    </row>
    <row r="13" spans="1:15" ht="24.95" customHeight="1" x14ac:dyDescent="0.15">
      <c r="A13" s="32"/>
      <c r="B13" s="210"/>
      <c r="C13" s="211"/>
      <c r="D13" s="31"/>
      <c r="E13" s="41"/>
      <c r="F13" s="210"/>
      <c r="G13" s="211"/>
      <c r="H13" s="31"/>
      <c r="I13" s="128"/>
      <c r="J13" s="44" t="s">
        <v>43</v>
      </c>
      <c r="K13" s="141"/>
      <c r="L13" s="143" t="str">
        <f t="shared" si="1"/>
        <v xml:space="preserve"> </v>
      </c>
      <c r="M13" s="36">
        <f t="shared" si="0"/>
        <v>0</v>
      </c>
    </row>
    <row r="14" spans="1:15" ht="24.95" customHeight="1" x14ac:dyDescent="0.15">
      <c r="A14" s="32"/>
      <c r="B14" s="210"/>
      <c r="C14" s="211"/>
      <c r="D14" s="31"/>
      <c r="E14" s="41"/>
      <c r="F14" s="210"/>
      <c r="G14" s="211"/>
      <c r="H14" s="31"/>
      <c r="I14" s="128"/>
      <c r="J14" s="44" t="s">
        <v>43</v>
      </c>
      <c r="K14" s="141"/>
      <c r="L14" s="143" t="str">
        <f t="shared" si="1"/>
        <v xml:space="preserve"> </v>
      </c>
      <c r="M14" s="36">
        <f t="shared" si="0"/>
        <v>0</v>
      </c>
    </row>
    <row r="15" spans="1:15" ht="24.95" customHeight="1" x14ac:dyDescent="0.15">
      <c r="A15" s="32"/>
      <c r="B15" s="210"/>
      <c r="C15" s="211"/>
      <c r="D15" s="31"/>
      <c r="E15" s="41"/>
      <c r="F15" s="210"/>
      <c r="G15" s="211"/>
      <c r="H15" s="31"/>
      <c r="I15" s="128"/>
      <c r="J15" s="44" t="s">
        <v>43</v>
      </c>
      <c r="K15" s="141"/>
      <c r="L15" s="143" t="str">
        <f t="shared" si="1"/>
        <v xml:space="preserve"> </v>
      </c>
      <c r="M15" s="36">
        <f t="shared" si="0"/>
        <v>0</v>
      </c>
    </row>
    <row r="16" spans="1:15" ht="24.95" customHeight="1" x14ac:dyDescent="0.15">
      <c r="A16" s="109"/>
      <c r="B16" s="210"/>
      <c r="C16" s="211"/>
      <c r="D16" s="31"/>
      <c r="E16" s="31"/>
      <c r="F16" s="210"/>
      <c r="G16" s="211"/>
      <c r="H16" s="31"/>
      <c r="I16" s="128"/>
      <c r="J16" s="44" t="s">
        <v>43</v>
      </c>
      <c r="K16" s="141"/>
      <c r="L16" s="143" t="str">
        <f t="shared" si="1"/>
        <v xml:space="preserve"> </v>
      </c>
      <c r="M16" s="36">
        <f t="shared" si="0"/>
        <v>0</v>
      </c>
    </row>
    <row r="17" spans="1:13" ht="24.95" customHeight="1" x14ac:dyDescent="0.15">
      <c r="A17" s="109"/>
      <c r="B17" s="210"/>
      <c r="C17" s="211"/>
      <c r="D17" s="31"/>
      <c r="E17" s="31"/>
      <c r="F17" s="210"/>
      <c r="G17" s="211"/>
      <c r="H17" s="31"/>
      <c r="I17" s="128"/>
      <c r="J17" s="44" t="s">
        <v>43</v>
      </c>
      <c r="K17" s="141"/>
      <c r="L17" s="143" t="str">
        <f t="shared" si="1"/>
        <v xml:space="preserve"> </v>
      </c>
      <c r="M17" s="36">
        <f t="shared" si="0"/>
        <v>0</v>
      </c>
    </row>
    <row r="18" spans="1:13" ht="24.95" customHeight="1" x14ac:dyDescent="0.15">
      <c r="A18" s="109"/>
      <c r="B18" s="210"/>
      <c r="C18" s="211"/>
      <c r="D18" s="31"/>
      <c r="E18" s="31"/>
      <c r="F18" s="210"/>
      <c r="G18" s="211"/>
      <c r="H18" s="31"/>
      <c r="I18" s="128"/>
      <c r="J18" s="44" t="s">
        <v>43</v>
      </c>
      <c r="K18" s="141"/>
      <c r="L18" s="143" t="str">
        <f t="shared" si="1"/>
        <v xml:space="preserve"> </v>
      </c>
      <c r="M18" s="36">
        <f t="shared" si="0"/>
        <v>0</v>
      </c>
    </row>
    <row r="19" spans="1:13" ht="24.95" customHeight="1" x14ac:dyDescent="0.15">
      <c r="A19" s="109"/>
      <c r="B19" s="210"/>
      <c r="C19" s="211"/>
      <c r="D19" s="31"/>
      <c r="E19" s="31"/>
      <c r="F19" s="210"/>
      <c r="G19" s="211"/>
      <c r="H19" s="31"/>
      <c r="I19" s="128"/>
      <c r="J19" s="44" t="s">
        <v>43</v>
      </c>
      <c r="K19" s="141"/>
      <c r="L19" s="143" t="str">
        <f t="shared" si="1"/>
        <v xml:space="preserve"> </v>
      </c>
      <c r="M19" s="36">
        <f t="shared" si="0"/>
        <v>0</v>
      </c>
    </row>
    <row r="20" spans="1:13" ht="24.95" customHeight="1" x14ac:dyDescent="0.15">
      <c r="A20" s="109"/>
      <c r="B20" s="210"/>
      <c r="C20" s="211"/>
      <c r="D20" s="31"/>
      <c r="E20" s="31"/>
      <c r="F20" s="210"/>
      <c r="G20" s="211"/>
      <c r="H20" s="31"/>
      <c r="I20" s="128"/>
      <c r="J20" s="44" t="s">
        <v>43</v>
      </c>
      <c r="K20" s="141"/>
      <c r="L20" s="143" t="str">
        <f t="shared" si="1"/>
        <v xml:space="preserve"> </v>
      </c>
      <c r="M20" s="36">
        <f t="shared" si="0"/>
        <v>0</v>
      </c>
    </row>
    <row r="21" spans="1:13" ht="24.95" customHeight="1" x14ac:dyDescent="0.15">
      <c r="A21" s="30"/>
      <c r="B21" s="210"/>
      <c r="C21" s="211"/>
      <c r="D21" s="31"/>
      <c r="E21" s="31"/>
      <c r="F21" s="210"/>
      <c r="G21" s="211"/>
      <c r="H21" s="31"/>
      <c r="I21" s="128"/>
      <c r="J21" s="44" t="s">
        <v>43</v>
      </c>
      <c r="K21" s="141"/>
      <c r="L21" s="143" t="str">
        <f t="shared" si="1"/>
        <v xml:space="preserve"> </v>
      </c>
      <c r="M21" s="36">
        <f t="shared" si="0"/>
        <v>0</v>
      </c>
    </row>
    <row r="22" spans="1:13" ht="24.95" customHeight="1" x14ac:dyDescent="0.15">
      <c r="A22" s="30"/>
      <c r="B22" s="210"/>
      <c r="C22" s="211"/>
      <c r="D22" s="31"/>
      <c r="E22" s="31"/>
      <c r="F22" s="210"/>
      <c r="G22" s="211"/>
      <c r="H22" s="31"/>
      <c r="I22" s="128"/>
      <c r="J22" s="44" t="s">
        <v>43</v>
      </c>
      <c r="K22" s="141"/>
      <c r="L22" s="143" t="str">
        <f t="shared" si="1"/>
        <v xml:space="preserve"> </v>
      </c>
      <c r="M22" s="36">
        <f t="shared" si="0"/>
        <v>0</v>
      </c>
    </row>
    <row r="23" spans="1:13" ht="24.95" customHeight="1" x14ac:dyDescent="0.15">
      <c r="A23" s="30"/>
      <c r="B23" s="210"/>
      <c r="C23" s="211"/>
      <c r="D23" s="31"/>
      <c r="E23" s="31"/>
      <c r="F23" s="210"/>
      <c r="G23" s="211"/>
      <c r="H23" s="31"/>
      <c r="I23" s="128"/>
      <c r="J23" s="44" t="s">
        <v>43</v>
      </c>
      <c r="K23" s="141"/>
      <c r="L23" s="143" t="str">
        <f t="shared" si="1"/>
        <v xml:space="preserve"> </v>
      </c>
      <c r="M23" s="36">
        <f t="shared" si="0"/>
        <v>0</v>
      </c>
    </row>
    <row r="24" spans="1:13" ht="24.95" customHeight="1" x14ac:dyDescent="0.15">
      <c r="A24" s="32"/>
      <c r="B24" s="210"/>
      <c r="C24" s="211"/>
      <c r="D24" s="31"/>
      <c r="E24" s="41"/>
      <c r="F24" s="210"/>
      <c r="G24" s="211"/>
      <c r="H24" s="31"/>
      <c r="I24" s="128"/>
      <c r="J24" s="44" t="s">
        <v>43</v>
      </c>
      <c r="K24" s="141"/>
      <c r="L24" s="143" t="str">
        <f t="shared" si="1"/>
        <v xml:space="preserve"> </v>
      </c>
      <c r="M24" s="36">
        <f t="shared" si="0"/>
        <v>0</v>
      </c>
    </row>
    <row r="25" spans="1:13" ht="24.95" customHeight="1" x14ac:dyDescent="0.15">
      <c r="A25" s="32"/>
      <c r="B25" s="210"/>
      <c r="C25" s="211"/>
      <c r="D25" s="31"/>
      <c r="E25" s="41"/>
      <c r="F25" s="210"/>
      <c r="G25" s="211"/>
      <c r="H25" s="31"/>
      <c r="I25" s="128"/>
      <c r="J25" s="44" t="s">
        <v>43</v>
      </c>
      <c r="K25" s="141"/>
      <c r="L25" s="143" t="str">
        <f t="shared" si="1"/>
        <v xml:space="preserve"> </v>
      </c>
      <c r="M25" s="36">
        <f t="shared" si="0"/>
        <v>0</v>
      </c>
    </row>
    <row r="26" spans="1:13" ht="24.95" customHeight="1" thickBot="1" x14ac:dyDescent="0.2">
      <c r="A26" s="33"/>
      <c r="B26" s="221"/>
      <c r="C26" s="222"/>
      <c r="D26" s="34"/>
      <c r="E26" s="42"/>
      <c r="F26" s="221"/>
      <c r="G26" s="222"/>
      <c r="H26" s="34"/>
      <c r="I26" s="129"/>
      <c r="J26" s="45" t="s">
        <v>43</v>
      </c>
      <c r="K26" s="142"/>
      <c r="L26" s="144" t="str">
        <f t="shared" si="1"/>
        <v xml:space="preserve"> </v>
      </c>
      <c r="M26" s="36">
        <f t="shared" si="0"/>
        <v>0</v>
      </c>
    </row>
    <row r="27" spans="1:13" ht="24.95" customHeight="1" thickBot="1" x14ac:dyDescent="0.2">
      <c r="A27" s="208" t="s">
        <v>40</v>
      </c>
      <c r="B27" s="209"/>
      <c r="C27" s="209"/>
      <c r="D27" s="209"/>
      <c r="E27" s="209"/>
      <c r="F27" s="209"/>
      <c r="G27" s="209"/>
      <c r="H27" s="209"/>
      <c r="I27" s="209"/>
      <c r="J27" s="209"/>
      <c r="K27" s="209"/>
      <c r="L27" s="172"/>
      <c r="M27" s="37">
        <f>SUBTOTAL(9,M7:M26)</f>
        <v>0</v>
      </c>
    </row>
    <row r="28" spans="1:13" ht="24.95" customHeight="1" x14ac:dyDescent="0.15">
      <c r="A28" s="173" t="s">
        <v>102</v>
      </c>
      <c r="B28" s="174"/>
      <c r="C28" s="174"/>
      <c r="D28" s="174"/>
      <c r="E28" s="174"/>
      <c r="F28" s="174"/>
      <c r="G28" s="174"/>
      <c r="H28" s="174"/>
      <c r="I28" s="174"/>
      <c r="J28" s="174"/>
      <c r="K28" s="174"/>
      <c r="L28" s="174"/>
      <c r="M28" s="175"/>
    </row>
    <row r="29" spans="1:13" ht="24.95" customHeight="1" x14ac:dyDescent="0.15">
      <c r="I29" s="139" t="s">
        <v>45</v>
      </c>
      <c r="J29" s="122" t="s">
        <v>43</v>
      </c>
      <c r="K29" s="146" t="s">
        <v>100</v>
      </c>
      <c r="L29" s="146" t="s">
        <v>101</v>
      </c>
    </row>
  </sheetData>
  <mergeCells count="50">
    <mergeCell ref="I6:L6"/>
    <mergeCell ref="F26:G26"/>
    <mergeCell ref="F17:G17"/>
    <mergeCell ref="F18:G18"/>
    <mergeCell ref="F19:G19"/>
    <mergeCell ref="F20:G20"/>
    <mergeCell ref="F21:G21"/>
    <mergeCell ref="F22:G22"/>
    <mergeCell ref="F6:G6"/>
    <mergeCell ref="F7:G7"/>
    <mergeCell ref="F8:G8"/>
    <mergeCell ref="F9:G9"/>
    <mergeCell ref="F10:G10"/>
    <mergeCell ref="B25:C25"/>
    <mergeCell ref="F11:G11"/>
    <mergeCell ref="F12:G12"/>
    <mergeCell ref="F13:G13"/>
    <mergeCell ref="F14:G14"/>
    <mergeCell ref="F15:G15"/>
    <mergeCell ref="F23:G23"/>
    <mergeCell ref="F24:G24"/>
    <mergeCell ref="F25:G25"/>
    <mergeCell ref="B17:C17"/>
    <mergeCell ref="B22:C22"/>
    <mergeCell ref="B23:C23"/>
    <mergeCell ref="B24:C24"/>
    <mergeCell ref="B10:C10"/>
    <mergeCell ref="B11:C11"/>
    <mergeCell ref="F16:G16"/>
    <mergeCell ref="B12:C12"/>
    <mergeCell ref="B13:C13"/>
    <mergeCell ref="B14:C14"/>
    <mergeCell ref="B15:C15"/>
    <mergeCell ref="B16:C16"/>
    <mergeCell ref="A1:M1"/>
    <mergeCell ref="A2:M2"/>
    <mergeCell ref="B3:M3"/>
    <mergeCell ref="A5:M5"/>
    <mergeCell ref="A27:K27"/>
    <mergeCell ref="B18:C18"/>
    <mergeCell ref="B19:C19"/>
    <mergeCell ref="B20:C20"/>
    <mergeCell ref="B21:C21"/>
    <mergeCell ref="C4:E4"/>
    <mergeCell ref="G4:K4"/>
    <mergeCell ref="B6:C6"/>
    <mergeCell ref="B7:C7"/>
    <mergeCell ref="B8:C8"/>
    <mergeCell ref="B26:C26"/>
    <mergeCell ref="B9:C9"/>
  </mergeCells>
  <phoneticPr fontId="10"/>
  <dataValidations count="3">
    <dataValidation imeMode="hiragana" allowBlank="1" showInputMessage="1" showErrorMessage="1" sqref="C4:C5 C1:H3 F4:G4 C27:C1048576 F5:F26 B1:B1048576 G5 H5:H1048576 E5:E6 D5:D1048576 E27:G1048576"/>
    <dataValidation imeMode="off" allowBlank="1" showInputMessage="1" showErrorMessage="1" sqref="A1:A15 A21:A1048576 M1:M1048576 I1:L3 L30:L1048576 L5 L7:L28 I5:K1048576"/>
    <dataValidation type="list" allowBlank="1" showInputMessage="1" showErrorMessage="1" sqref="E7:E26">
      <formula1>$O$1:$O$3</formula1>
    </dataValidation>
  </dataValidations>
  <printOptions horizontalCentered="1"/>
  <pageMargins left="0.78740157480314965" right="0.78740157480314965" top="0.98425196850393704" bottom="0.98425196850393704" header="0.39370078740157483" footer="0.39370078740157483"/>
  <pageSetup paperSize="9" firstPageNumber="0"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H39"/>
  <sheetViews>
    <sheetView view="pageBreakPreview" zoomScaleSheetLayoutView="100" workbookViewId="0">
      <selection sqref="A1:G1"/>
    </sheetView>
  </sheetViews>
  <sheetFormatPr defaultRowHeight="16.5" customHeight="1" x14ac:dyDescent="0.15"/>
  <cols>
    <col min="1" max="2" width="3.625" style="1" customWidth="1"/>
    <col min="3" max="3" width="12.625" style="1" customWidth="1"/>
    <col min="4" max="4" width="12.625" style="9" customWidth="1"/>
    <col min="5" max="5" width="48.625" style="1" customWidth="1"/>
    <col min="6" max="6" width="12.625" style="9" customWidth="1"/>
    <col min="7" max="7" width="48.625" style="1" customWidth="1"/>
    <col min="8" max="8" width="22.75" style="1" bestFit="1" customWidth="1"/>
    <col min="9" max="240" width="9" style="1" customWidth="1"/>
    <col min="241" max="241" width="9.375" style="1" customWidth="1"/>
    <col min="242" max="242" width="6.25" style="1" customWidth="1"/>
    <col min="243" max="243" width="23.25" style="1" customWidth="1"/>
    <col min="244" max="244" width="14.125" style="1" customWidth="1"/>
    <col min="245" max="245" width="38.875" style="1" customWidth="1"/>
    <col min="246" max="246" width="10.125" style="1" bestFit="1" customWidth="1"/>
    <col min="247" max="247" width="10" style="1" bestFit="1" customWidth="1"/>
    <col min="248" max="249" width="9" style="1" bestFit="1" customWidth="1"/>
    <col min="250" max="250" width="12.375" style="1" bestFit="1" customWidth="1"/>
    <col min="251" max="251" width="9" style="1" bestFit="1" customWidth="1"/>
    <col min="252" max="252" width="31.25" style="1" customWidth="1"/>
    <col min="253" max="496" width="9" style="1" customWidth="1"/>
    <col min="497" max="497" width="9.375" style="1" customWidth="1"/>
    <col min="498" max="498" width="6.25" style="1" customWidth="1"/>
    <col min="499" max="499" width="23.25" style="1" customWidth="1"/>
    <col min="500" max="500" width="14.125" style="1" customWidth="1"/>
    <col min="501" max="501" width="38.875" style="1" customWidth="1"/>
    <col min="502" max="502" width="10.125" style="1" bestFit="1" customWidth="1"/>
    <col min="503" max="503" width="10" style="1" bestFit="1" customWidth="1"/>
    <col min="504" max="505" width="9" style="1" bestFit="1" customWidth="1"/>
    <col min="506" max="506" width="12.375" style="1" bestFit="1" customWidth="1"/>
    <col min="507" max="507" width="9" style="1" bestFit="1" customWidth="1"/>
    <col min="508" max="508" width="31.25" style="1" customWidth="1"/>
    <col min="509" max="752" width="9" style="1" customWidth="1"/>
    <col min="753" max="753" width="9.375" style="1" customWidth="1"/>
    <col min="754" max="754" width="6.25" style="1" customWidth="1"/>
    <col min="755" max="755" width="23.25" style="1" customWidth="1"/>
    <col min="756" max="756" width="14.125" style="1" customWidth="1"/>
    <col min="757" max="757" width="38.875" style="1" customWidth="1"/>
    <col min="758" max="758" width="10.125" style="1" bestFit="1" customWidth="1"/>
    <col min="759" max="759" width="10" style="1" bestFit="1" customWidth="1"/>
    <col min="760" max="761" width="9" style="1" bestFit="1" customWidth="1"/>
    <col min="762" max="762" width="12.375" style="1" bestFit="1" customWidth="1"/>
    <col min="763" max="763" width="9" style="1" bestFit="1" customWidth="1"/>
    <col min="764" max="764" width="31.25" style="1" customWidth="1"/>
    <col min="765" max="1008" width="9" style="1" customWidth="1"/>
    <col min="1009" max="1009" width="9.375" style="1" customWidth="1"/>
    <col min="1010" max="1010" width="6.25" style="1" customWidth="1"/>
    <col min="1011" max="1011" width="23.25" style="1" customWidth="1"/>
    <col min="1012" max="1012" width="14.125" style="1" customWidth="1"/>
    <col min="1013" max="1013" width="38.875" style="1" customWidth="1"/>
    <col min="1014" max="1014" width="10.125" style="1" bestFit="1" customWidth="1"/>
    <col min="1015" max="1015" width="10" style="1" bestFit="1" customWidth="1"/>
    <col min="1016" max="1017" width="9" style="1" bestFit="1" customWidth="1"/>
    <col min="1018" max="1018" width="12.375" style="1" bestFit="1" customWidth="1"/>
    <col min="1019" max="1019" width="9" style="1" bestFit="1" customWidth="1"/>
    <col min="1020" max="1020" width="31.25" style="1" customWidth="1"/>
    <col min="1021" max="1264" width="9" style="1" customWidth="1"/>
    <col min="1265" max="1265" width="9.375" style="1" customWidth="1"/>
    <col min="1266" max="1266" width="6.25" style="1" customWidth="1"/>
    <col min="1267" max="1267" width="23.25" style="1" customWidth="1"/>
    <col min="1268" max="1268" width="14.125" style="1" customWidth="1"/>
    <col min="1269" max="1269" width="38.875" style="1" customWidth="1"/>
    <col min="1270" max="1270" width="10.125" style="1" bestFit="1" customWidth="1"/>
    <col min="1271" max="1271" width="10" style="1" bestFit="1" customWidth="1"/>
    <col min="1272" max="1273" width="9" style="1" bestFit="1" customWidth="1"/>
    <col min="1274" max="1274" width="12.375" style="1" bestFit="1" customWidth="1"/>
    <col min="1275" max="1275" width="9" style="1" bestFit="1" customWidth="1"/>
    <col min="1276" max="1276" width="31.25" style="1" customWidth="1"/>
    <col min="1277" max="1520" width="9" style="1" customWidth="1"/>
    <col min="1521" max="1521" width="9.375" style="1" customWidth="1"/>
    <col min="1522" max="1522" width="6.25" style="1" customWidth="1"/>
    <col min="1523" max="1523" width="23.25" style="1" customWidth="1"/>
    <col min="1524" max="1524" width="14.125" style="1" customWidth="1"/>
    <col min="1525" max="1525" width="38.875" style="1" customWidth="1"/>
    <col min="1526" max="1526" width="10.125" style="1" bestFit="1" customWidth="1"/>
    <col min="1527" max="1527" width="10" style="1" bestFit="1" customWidth="1"/>
    <col min="1528" max="1529" width="9" style="1" bestFit="1" customWidth="1"/>
    <col min="1530" max="1530" width="12.375" style="1" bestFit="1" customWidth="1"/>
    <col min="1531" max="1531" width="9" style="1" bestFit="1" customWidth="1"/>
    <col min="1532" max="1532" width="31.25" style="1" customWidth="1"/>
    <col min="1533" max="1776" width="9" style="1" customWidth="1"/>
    <col min="1777" max="1777" width="9.375" style="1" customWidth="1"/>
    <col min="1778" max="1778" width="6.25" style="1" customWidth="1"/>
    <col min="1779" max="1779" width="23.25" style="1" customWidth="1"/>
    <col min="1780" max="1780" width="14.125" style="1" customWidth="1"/>
    <col min="1781" max="1781" width="38.875" style="1" customWidth="1"/>
    <col min="1782" max="1782" width="10.125" style="1" bestFit="1" customWidth="1"/>
    <col min="1783" max="1783" width="10" style="1" bestFit="1" customWidth="1"/>
    <col min="1784" max="1785" width="9" style="1" bestFit="1" customWidth="1"/>
    <col min="1786" max="1786" width="12.375" style="1" bestFit="1" customWidth="1"/>
    <col min="1787" max="1787" width="9" style="1" bestFit="1" customWidth="1"/>
    <col min="1788" max="1788" width="31.25" style="1" customWidth="1"/>
    <col min="1789" max="2032" width="9" style="1" customWidth="1"/>
    <col min="2033" max="2033" width="9.375" style="1" customWidth="1"/>
    <col min="2034" max="2034" width="6.25" style="1" customWidth="1"/>
    <col min="2035" max="2035" width="23.25" style="1" customWidth="1"/>
    <col min="2036" max="2036" width="14.125" style="1" customWidth="1"/>
    <col min="2037" max="2037" width="38.875" style="1" customWidth="1"/>
    <col min="2038" max="2038" width="10.125" style="1" bestFit="1" customWidth="1"/>
    <col min="2039" max="2039" width="10" style="1" bestFit="1" customWidth="1"/>
    <col min="2040" max="2041" width="9" style="1" bestFit="1" customWidth="1"/>
    <col min="2042" max="2042" width="12.375" style="1" bestFit="1" customWidth="1"/>
    <col min="2043" max="2043" width="9" style="1" bestFit="1" customWidth="1"/>
    <col min="2044" max="2044" width="31.25" style="1" customWidth="1"/>
    <col min="2045" max="2288" width="9" style="1" customWidth="1"/>
    <col min="2289" max="2289" width="9.375" style="1" customWidth="1"/>
    <col min="2290" max="2290" width="6.25" style="1" customWidth="1"/>
    <col min="2291" max="2291" width="23.25" style="1" customWidth="1"/>
    <col min="2292" max="2292" width="14.125" style="1" customWidth="1"/>
    <col min="2293" max="2293" width="38.875" style="1" customWidth="1"/>
    <col min="2294" max="2294" width="10.125" style="1" bestFit="1" customWidth="1"/>
    <col min="2295" max="2295" width="10" style="1" bestFit="1" customWidth="1"/>
    <col min="2296" max="2297" width="9" style="1" bestFit="1" customWidth="1"/>
    <col min="2298" max="2298" width="12.375" style="1" bestFit="1" customWidth="1"/>
    <col min="2299" max="2299" width="9" style="1" bestFit="1" customWidth="1"/>
    <col min="2300" max="2300" width="31.25" style="1" customWidth="1"/>
    <col min="2301" max="2544" width="9" style="1" customWidth="1"/>
    <col min="2545" max="2545" width="9.375" style="1" customWidth="1"/>
    <col min="2546" max="2546" width="6.25" style="1" customWidth="1"/>
    <col min="2547" max="2547" width="23.25" style="1" customWidth="1"/>
    <col min="2548" max="2548" width="14.125" style="1" customWidth="1"/>
    <col min="2549" max="2549" width="38.875" style="1" customWidth="1"/>
    <col min="2550" max="2550" width="10.125" style="1" bestFit="1" customWidth="1"/>
    <col min="2551" max="2551" width="10" style="1" bestFit="1" customWidth="1"/>
    <col min="2552" max="2553" width="9" style="1" bestFit="1" customWidth="1"/>
    <col min="2554" max="2554" width="12.375" style="1" bestFit="1" customWidth="1"/>
    <col min="2555" max="2555" width="9" style="1" bestFit="1" customWidth="1"/>
    <col min="2556" max="2556" width="31.25" style="1" customWidth="1"/>
    <col min="2557" max="2800" width="9" style="1" customWidth="1"/>
    <col min="2801" max="2801" width="9.375" style="1" customWidth="1"/>
    <col min="2802" max="2802" width="6.25" style="1" customWidth="1"/>
    <col min="2803" max="2803" width="23.25" style="1" customWidth="1"/>
    <col min="2804" max="2804" width="14.125" style="1" customWidth="1"/>
    <col min="2805" max="2805" width="38.875" style="1" customWidth="1"/>
    <col min="2806" max="2806" width="10.125" style="1" bestFit="1" customWidth="1"/>
    <col min="2807" max="2807" width="10" style="1" bestFit="1" customWidth="1"/>
    <col min="2808" max="2809" width="9" style="1" bestFit="1" customWidth="1"/>
    <col min="2810" max="2810" width="12.375" style="1" bestFit="1" customWidth="1"/>
    <col min="2811" max="2811" width="9" style="1" bestFit="1" customWidth="1"/>
    <col min="2812" max="2812" width="31.25" style="1" customWidth="1"/>
    <col min="2813" max="3056" width="9" style="1" customWidth="1"/>
    <col min="3057" max="3057" width="9.375" style="1" customWidth="1"/>
    <col min="3058" max="3058" width="6.25" style="1" customWidth="1"/>
    <col min="3059" max="3059" width="23.25" style="1" customWidth="1"/>
    <col min="3060" max="3060" width="14.125" style="1" customWidth="1"/>
    <col min="3061" max="3061" width="38.875" style="1" customWidth="1"/>
    <col min="3062" max="3062" width="10.125" style="1" bestFit="1" customWidth="1"/>
    <col min="3063" max="3063" width="10" style="1" bestFit="1" customWidth="1"/>
    <col min="3064" max="3065" width="9" style="1" bestFit="1" customWidth="1"/>
    <col min="3066" max="3066" width="12.375" style="1" bestFit="1" customWidth="1"/>
    <col min="3067" max="3067" width="9" style="1" bestFit="1" customWidth="1"/>
    <col min="3068" max="3068" width="31.25" style="1" customWidth="1"/>
    <col min="3069" max="3312" width="9" style="1" customWidth="1"/>
    <col min="3313" max="3313" width="9.375" style="1" customWidth="1"/>
    <col min="3314" max="3314" width="6.25" style="1" customWidth="1"/>
    <col min="3315" max="3315" width="23.25" style="1" customWidth="1"/>
    <col min="3316" max="3316" width="14.125" style="1" customWidth="1"/>
    <col min="3317" max="3317" width="38.875" style="1" customWidth="1"/>
    <col min="3318" max="3318" width="10.125" style="1" bestFit="1" customWidth="1"/>
    <col min="3319" max="3319" width="10" style="1" bestFit="1" customWidth="1"/>
    <col min="3320" max="3321" width="9" style="1" bestFit="1" customWidth="1"/>
    <col min="3322" max="3322" width="12.375" style="1" bestFit="1" customWidth="1"/>
    <col min="3323" max="3323" width="9" style="1" bestFit="1" customWidth="1"/>
    <col min="3324" max="3324" width="31.25" style="1" customWidth="1"/>
    <col min="3325" max="3568" width="9" style="1" customWidth="1"/>
    <col min="3569" max="3569" width="9.375" style="1" customWidth="1"/>
    <col min="3570" max="3570" width="6.25" style="1" customWidth="1"/>
    <col min="3571" max="3571" width="23.25" style="1" customWidth="1"/>
    <col min="3572" max="3572" width="14.125" style="1" customWidth="1"/>
    <col min="3573" max="3573" width="38.875" style="1" customWidth="1"/>
    <col min="3574" max="3574" width="10.125" style="1" bestFit="1" customWidth="1"/>
    <col min="3575" max="3575" width="10" style="1" bestFit="1" customWidth="1"/>
    <col min="3576" max="3577" width="9" style="1" bestFit="1" customWidth="1"/>
    <col min="3578" max="3578" width="12.375" style="1" bestFit="1" customWidth="1"/>
    <col min="3579" max="3579" width="9" style="1" bestFit="1" customWidth="1"/>
    <col min="3580" max="3580" width="31.25" style="1" customWidth="1"/>
    <col min="3581" max="3824" width="9" style="1" customWidth="1"/>
    <col min="3825" max="3825" width="9.375" style="1" customWidth="1"/>
    <col min="3826" max="3826" width="6.25" style="1" customWidth="1"/>
    <col min="3827" max="3827" width="23.25" style="1" customWidth="1"/>
    <col min="3828" max="3828" width="14.125" style="1" customWidth="1"/>
    <col min="3829" max="3829" width="38.875" style="1" customWidth="1"/>
    <col min="3830" max="3830" width="10.125" style="1" bestFit="1" customWidth="1"/>
    <col min="3831" max="3831" width="10" style="1" bestFit="1" customWidth="1"/>
    <col min="3832" max="3833" width="9" style="1" bestFit="1" customWidth="1"/>
    <col min="3834" max="3834" width="12.375" style="1" bestFit="1" customWidth="1"/>
    <col min="3835" max="3835" width="9" style="1" bestFit="1" customWidth="1"/>
    <col min="3836" max="3836" width="31.25" style="1" customWidth="1"/>
    <col min="3837" max="4080" width="9" style="1" customWidth="1"/>
    <col min="4081" max="4081" width="9.375" style="1" customWidth="1"/>
    <col min="4082" max="4082" width="6.25" style="1" customWidth="1"/>
    <col min="4083" max="4083" width="23.25" style="1" customWidth="1"/>
    <col min="4084" max="4084" width="14.125" style="1" customWidth="1"/>
    <col min="4085" max="4085" width="38.875" style="1" customWidth="1"/>
    <col min="4086" max="4086" width="10.125" style="1" bestFit="1" customWidth="1"/>
    <col min="4087" max="4087" width="10" style="1" bestFit="1" customWidth="1"/>
    <col min="4088" max="4089" width="9" style="1" bestFit="1" customWidth="1"/>
    <col min="4090" max="4090" width="12.375" style="1" bestFit="1" customWidth="1"/>
    <col min="4091" max="4091" width="9" style="1" bestFit="1" customWidth="1"/>
    <col min="4092" max="4092" width="31.25" style="1" customWidth="1"/>
    <col min="4093" max="4336" width="9" style="1" customWidth="1"/>
    <col min="4337" max="4337" width="9.375" style="1" customWidth="1"/>
    <col min="4338" max="4338" width="6.25" style="1" customWidth="1"/>
    <col min="4339" max="4339" width="23.25" style="1" customWidth="1"/>
    <col min="4340" max="4340" width="14.125" style="1" customWidth="1"/>
    <col min="4341" max="4341" width="38.875" style="1" customWidth="1"/>
    <col min="4342" max="4342" width="10.125" style="1" bestFit="1" customWidth="1"/>
    <col min="4343" max="4343" width="10" style="1" bestFit="1" customWidth="1"/>
    <col min="4344" max="4345" width="9" style="1" bestFit="1" customWidth="1"/>
    <col min="4346" max="4346" width="12.375" style="1" bestFit="1" customWidth="1"/>
    <col min="4347" max="4347" width="9" style="1" bestFit="1" customWidth="1"/>
    <col min="4348" max="4348" width="31.25" style="1" customWidth="1"/>
    <col min="4349" max="4592" width="9" style="1" customWidth="1"/>
    <col min="4593" max="4593" width="9.375" style="1" customWidth="1"/>
    <col min="4594" max="4594" width="6.25" style="1" customWidth="1"/>
    <col min="4595" max="4595" width="23.25" style="1" customWidth="1"/>
    <col min="4596" max="4596" width="14.125" style="1" customWidth="1"/>
    <col min="4597" max="4597" width="38.875" style="1" customWidth="1"/>
    <col min="4598" max="4598" width="10.125" style="1" bestFit="1" customWidth="1"/>
    <col min="4599" max="4599" width="10" style="1" bestFit="1" customWidth="1"/>
    <col min="4600" max="4601" width="9" style="1" bestFit="1" customWidth="1"/>
    <col min="4602" max="4602" width="12.375" style="1" bestFit="1" customWidth="1"/>
    <col min="4603" max="4603" width="9" style="1" bestFit="1" customWidth="1"/>
    <col min="4604" max="4604" width="31.25" style="1" customWidth="1"/>
    <col min="4605" max="4848" width="9" style="1" customWidth="1"/>
    <col min="4849" max="4849" width="9.375" style="1" customWidth="1"/>
    <col min="4850" max="4850" width="6.25" style="1" customWidth="1"/>
    <col min="4851" max="4851" width="23.25" style="1" customWidth="1"/>
    <col min="4852" max="4852" width="14.125" style="1" customWidth="1"/>
    <col min="4853" max="4853" width="38.875" style="1" customWidth="1"/>
    <col min="4854" max="4854" width="10.125" style="1" bestFit="1" customWidth="1"/>
    <col min="4855" max="4855" width="10" style="1" bestFit="1" customWidth="1"/>
    <col min="4856" max="4857" width="9" style="1" bestFit="1" customWidth="1"/>
    <col min="4858" max="4858" width="12.375" style="1" bestFit="1" customWidth="1"/>
    <col min="4859" max="4859" width="9" style="1" bestFit="1" customWidth="1"/>
    <col min="4860" max="4860" width="31.25" style="1" customWidth="1"/>
    <col min="4861" max="5104" width="9" style="1" customWidth="1"/>
    <col min="5105" max="5105" width="9.375" style="1" customWidth="1"/>
    <col min="5106" max="5106" width="6.25" style="1" customWidth="1"/>
    <col min="5107" max="5107" width="23.25" style="1" customWidth="1"/>
    <col min="5108" max="5108" width="14.125" style="1" customWidth="1"/>
    <col min="5109" max="5109" width="38.875" style="1" customWidth="1"/>
    <col min="5110" max="5110" width="10.125" style="1" bestFit="1" customWidth="1"/>
    <col min="5111" max="5111" width="10" style="1" bestFit="1" customWidth="1"/>
    <col min="5112" max="5113" width="9" style="1" bestFit="1" customWidth="1"/>
    <col min="5114" max="5114" width="12.375" style="1" bestFit="1" customWidth="1"/>
    <col min="5115" max="5115" width="9" style="1" bestFit="1" customWidth="1"/>
    <col min="5116" max="5116" width="31.25" style="1" customWidth="1"/>
    <col min="5117" max="5360" width="9" style="1" customWidth="1"/>
    <col min="5361" max="5361" width="9.375" style="1" customWidth="1"/>
    <col min="5362" max="5362" width="6.25" style="1" customWidth="1"/>
    <col min="5363" max="5363" width="23.25" style="1" customWidth="1"/>
    <col min="5364" max="5364" width="14.125" style="1" customWidth="1"/>
    <col min="5365" max="5365" width="38.875" style="1" customWidth="1"/>
    <col min="5366" max="5366" width="10.125" style="1" bestFit="1" customWidth="1"/>
    <col min="5367" max="5367" width="10" style="1" bestFit="1" customWidth="1"/>
    <col min="5368" max="5369" width="9" style="1" bestFit="1" customWidth="1"/>
    <col min="5370" max="5370" width="12.375" style="1" bestFit="1" customWidth="1"/>
    <col min="5371" max="5371" width="9" style="1" bestFit="1" customWidth="1"/>
    <col min="5372" max="5372" width="31.25" style="1" customWidth="1"/>
    <col min="5373" max="5616" width="9" style="1" customWidth="1"/>
    <col min="5617" max="5617" width="9.375" style="1" customWidth="1"/>
    <col min="5618" max="5618" width="6.25" style="1" customWidth="1"/>
    <col min="5619" max="5619" width="23.25" style="1" customWidth="1"/>
    <col min="5620" max="5620" width="14.125" style="1" customWidth="1"/>
    <col min="5621" max="5621" width="38.875" style="1" customWidth="1"/>
    <col min="5622" max="5622" width="10.125" style="1" bestFit="1" customWidth="1"/>
    <col min="5623" max="5623" width="10" style="1" bestFit="1" customWidth="1"/>
    <col min="5624" max="5625" width="9" style="1" bestFit="1" customWidth="1"/>
    <col min="5626" max="5626" width="12.375" style="1" bestFit="1" customWidth="1"/>
    <col min="5627" max="5627" width="9" style="1" bestFit="1" customWidth="1"/>
    <col min="5628" max="5628" width="31.25" style="1" customWidth="1"/>
    <col min="5629" max="5872" width="9" style="1" customWidth="1"/>
    <col min="5873" max="5873" width="9.375" style="1" customWidth="1"/>
    <col min="5874" max="5874" width="6.25" style="1" customWidth="1"/>
    <col min="5875" max="5875" width="23.25" style="1" customWidth="1"/>
    <col min="5876" max="5876" width="14.125" style="1" customWidth="1"/>
    <col min="5877" max="5877" width="38.875" style="1" customWidth="1"/>
    <col min="5878" max="5878" width="10.125" style="1" bestFit="1" customWidth="1"/>
    <col min="5879" max="5879" width="10" style="1" bestFit="1" customWidth="1"/>
    <col min="5880" max="5881" width="9" style="1" bestFit="1" customWidth="1"/>
    <col min="5882" max="5882" width="12.375" style="1" bestFit="1" customWidth="1"/>
    <col min="5883" max="5883" width="9" style="1" bestFit="1" customWidth="1"/>
    <col min="5884" max="5884" width="31.25" style="1" customWidth="1"/>
    <col min="5885" max="6128" width="9" style="1" customWidth="1"/>
    <col min="6129" max="6129" width="9.375" style="1" customWidth="1"/>
    <col min="6130" max="6130" width="6.25" style="1" customWidth="1"/>
    <col min="6131" max="6131" width="23.25" style="1" customWidth="1"/>
    <col min="6132" max="6132" width="14.125" style="1" customWidth="1"/>
    <col min="6133" max="6133" width="38.875" style="1" customWidth="1"/>
    <col min="6134" max="6134" width="10.125" style="1" bestFit="1" customWidth="1"/>
    <col min="6135" max="6135" width="10" style="1" bestFit="1" customWidth="1"/>
    <col min="6136" max="6137" width="9" style="1" bestFit="1" customWidth="1"/>
    <col min="6138" max="6138" width="12.375" style="1" bestFit="1" customWidth="1"/>
    <col min="6139" max="6139" width="9" style="1" bestFit="1" customWidth="1"/>
    <col min="6140" max="6140" width="31.25" style="1" customWidth="1"/>
    <col min="6141" max="6384" width="9" style="1" customWidth="1"/>
    <col min="6385" max="6385" width="9.375" style="1" customWidth="1"/>
    <col min="6386" max="6386" width="6.25" style="1" customWidth="1"/>
    <col min="6387" max="6387" width="23.25" style="1" customWidth="1"/>
    <col min="6388" max="6388" width="14.125" style="1" customWidth="1"/>
    <col min="6389" max="6389" width="38.875" style="1" customWidth="1"/>
    <col min="6390" max="6390" width="10.125" style="1" bestFit="1" customWidth="1"/>
    <col min="6391" max="6391" width="10" style="1" bestFit="1" customWidth="1"/>
    <col min="6392" max="6393" width="9" style="1" bestFit="1" customWidth="1"/>
    <col min="6394" max="6394" width="12.375" style="1" bestFit="1" customWidth="1"/>
    <col min="6395" max="6395" width="9" style="1" bestFit="1" customWidth="1"/>
    <col min="6396" max="6396" width="31.25" style="1" customWidth="1"/>
    <col min="6397" max="6640" width="9" style="1" customWidth="1"/>
    <col min="6641" max="6641" width="9.375" style="1" customWidth="1"/>
    <col min="6642" max="6642" width="6.25" style="1" customWidth="1"/>
    <col min="6643" max="6643" width="23.25" style="1" customWidth="1"/>
    <col min="6644" max="6644" width="14.125" style="1" customWidth="1"/>
    <col min="6645" max="6645" width="38.875" style="1" customWidth="1"/>
    <col min="6646" max="6646" width="10.125" style="1" bestFit="1" customWidth="1"/>
    <col min="6647" max="6647" width="10" style="1" bestFit="1" customWidth="1"/>
    <col min="6648" max="6649" width="9" style="1" bestFit="1" customWidth="1"/>
    <col min="6650" max="6650" width="12.375" style="1" bestFit="1" customWidth="1"/>
    <col min="6651" max="6651" width="9" style="1" bestFit="1" customWidth="1"/>
    <col min="6652" max="6652" width="31.25" style="1" customWidth="1"/>
    <col min="6653" max="6896" width="9" style="1" customWidth="1"/>
    <col min="6897" max="6897" width="9.375" style="1" customWidth="1"/>
    <col min="6898" max="6898" width="6.25" style="1" customWidth="1"/>
    <col min="6899" max="6899" width="23.25" style="1" customWidth="1"/>
    <col min="6900" max="6900" width="14.125" style="1" customWidth="1"/>
    <col min="6901" max="6901" width="38.875" style="1" customWidth="1"/>
    <col min="6902" max="6902" width="10.125" style="1" bestFit="1" customWidth="1"/>
    <col min="6903" max="6903" width="10" style="1" bestFit="1" customWidth="1"/>
    <col min="6904" max="6905" width="9" style="1" bestFit="1" customWidth="1"/>
    <col min="6906" max="6906" width="12.375" style="1" bestFit="1" customWidth="1"/>
    <col min="6907" max="6907" width="9" style="1" bestFit="1" customWidth="1"/>
    <col min="6908" max="6908" width="31.25" style="1" customWidth="1"/>
    <col min="6909" max="7152" width="9" style="1" customWidth="1"/>
    <col min="7153" max="7153" width="9.375" style="1" customWidth="1"/>
    <col min="7154" max="7154" width="6.25" style="1" customWidth="1"/>
    <col min="7155" max="7155" width="23.25" style="1" customWidth="1"/>
    <col min="7156" max="7156" width="14.125" style="1" customWidth="1"/>
    <col min="7157" max="7157" width="38.875" style="1" customWidth="1"/>
    <col min="7158" max="7158" width="10.125" style="1" bestFit="1" customWidth="1"/>
    <col min="7159" max="7159" width="10" style="1" bestFit="1" customWidth="1"/>
    <col min="7160" max="7161" width="9" style="1" bestFit="1" customWidth="1"/>
    <col min="7162" max="7162" width="12.375" style="1" bestFit="1" customWidth="1"/>
    <col min="7163" max="7163" width="9" style="1" bestFit="1" customWidth="1"/>
    <col min="7164" max="7164" width="31.25" style="1" customWidth="1"/>
    <col min="7165" max="7408" width="9" style="1" customWidth="1"/>
    <col min="7409" max="7409" width="9.375" style="1" customWidth="1"/>
    <col min="7410" max="7410" width="6.25" style="1" customWidth="1"/>
    <col min="7411" max="7411" width="23.25" style="1" customWidth="1"/>
    <col min="7412" max="7412" width="14.125" style="1" customWidth="1"/>
    <col min="7413" max="7413" width="38.875" style="1" customWidth="1"/>
    <col min="7414" max="7414" width="10.125" style="1" bestFit="1" customWidth="1"/>
    <col min="7415" max="7415" width="10" style="1" bestFit="1" customWidth="1"/>
    <col min="7416" max="7417" width="9" style="1" bestFit="1" customWidth="1"/>
    <col min="7418" max="7418" width="12.375" style="1" bestFit="1" customWidth="1"/>
    <col min="7419" max="7419" width="9" style="1" bestFit="1" customWidth="1"/>
    <col min="7420" max="7420" width="31.25" style="1" customWidth="1"/>
    <col min="7421" max="7664" width="9" style="1" customWidth="1"/>
    <col min="7665" max="7665" width="9.375" style="1" customWidth="1"/>
    <col min="7666" max="7666" width="6.25" style="1" customWidth="1"/>
    <col min="7667" max="7667" width="23.25" style="1" customWidth="1"/>
    <col min="7668" max="7668" width="14.125" style="1" customWidth="1"/>
    <col min="7669" max="7669" width="38.875" style="1" customWidth="1"/>
    <col min="7670" max="7670" width="10.125" style="1" bestFit="1" customWidth="1"/>
    <col min="7671" max="7671" width="10" style="1" bestFit="1" customWidth="1"/>
    <col min="7672" max="7673" width="9" style="1" bestFit="1" customWidth="1"/>
    <col min="7674" max="7674" width="12.375" style="1" bestFit="1" customWidth="1"/>
    <col min="7675" max="7675" width="9" style="1" bestFit="1" customWidth="1"/>
    <col min="7676" max="7676" width="31.25" style="1" customWidth="1"/>
    <col min="7677" max="7920" width="9" style="1" customWidth="1"/>
    <col min="7921" max="7921" width="9.375" style="1" customWidth="1"/>
    <col min="7922" max="7922" width="6.25" style="1" customWidth="1"/>
    <col min="7923" max="7923" width="23.25" style="1" customWidth="1"/>
    <col min="7924" max="7924" width="14.125" style="1" customWidth="1"/>
    <col min="7925" max="7925" width="38.875" style="1" customWidth="1"/>
    <col min="7926" max="7926" width="10.125" style="1" bestFit="1" customWidth="1"/>
    <col min="7927" max="7927" width="10" style="1" bestFit="1" customWidth="1"/>
    <col min="7928" max="7929" width="9" style="1" bestFit="1" customWidth="1"/>
    <col min="7930" max="7930" width="12.375" style="1" bestFit="1" customWidth="1"/>
    <col min="7931" max="7931" width="9" style="1" bestFit="1" customWidth="1"/>
    <col min="7932" max="7932" width="31.25" style="1" customWidth="1"/>
    <col min="7933" max="8176" width="9" style="1" customWidth="1"/>
    <col min="8177" max="8177" width="9.375" style="1" customWidth="1"/>
    <col min="8178" max="8178" width="6.25" style="1" customWidth="1"/>
    <col min="8179" max="8179" width="23.25" style="1" customWidth="1"/>
    <col min="8180" max="8180" width="14.125" style="1" customWidth="1"/>
    <col min="8181" max="8181" width="38.875" style="1" customWidth="1"/>
    <col min="8182" max="8182" width="10.125" style="1" bestFit="1" customWidth="1"/>
    <col min="8183" max="8183" width="10" style="1" bestFit="1" customWidth="1"/>
    <col min="8184" max="8185" width="9" style="1" bestFit="1" customWidth="1"/>
    <col min="8186" max="8186" width="12.375" style="1" bestFit="1" customWidth="1"/>
    <col min="8187" max="8187" width="9" style="1" bestFit="1" customWidth="1"/>
    <col min="8188" max="8188" width="31.25" style="1" customWidth="1"/>
    <col min="8189" max="8432" width="9" style="1" customWidth="1"/>
    <col min="8433" max="8433" width="9.375" style="1" customWidth="1"/>
    <col min="8434" max="8434" width="6.25" style="1" customWidth="1"/>
    <col min="8435" max="8435" width="23.25" style="1" customWidth="1"/>
    <col min="8436" max="8436" width="14.125" style="1" customWidth="1"/>
    <col min="8437" max="8437" width="38.875" style="1" customWidth="1"/>
    <col min="8438" max="8438" width="10.125" style="1" bestFit="1" customWidth="1"/>
    <col min="8439" max="8439" width="10" style="1" bestFit="1" customWidth="1"/>
    <col min="8440" max="8441" width="9" style="1" bestFit="1" customWidth="1"/>
    <col min="8442" max="8442" width="12.375" style="1" bestFit="1" customWidth="1"/>
    <col min="8443" max="8443" width="9" style="1" bestFit="1" customWidth="1"/>
    <col min="8444" max="8444" width="31.25" style="1" customWidth="1"/>
    <col min="8445" max="8688" width="9" style="1" customWidth="1"/>
    <col min="8689" max="8689" width="9.375" style="1" customWidth="1"/>
    <col min="8690" max="8690" width="6.25" style="1" customWidth="1"/>
    <col min="8691" max="8691" width="23.25" style="1" customWidth="1"/>
    <col min="8692" max="8692" width="14.125" style="1" customWidth="1"/>
    <col min="8693" max="8693" width="38.875" style="1" customWidth="1"/>
    <col min="8694" max="8694" width="10.125" style="1" bestFit="1" customWidth="1"/>
    <col min="8695" max="8695" width="10" style="1" bestFit="1" customWidth="1"/>
    <col min="8696" max="8697" width="9" style="1" bestFit="1" customWidth="1"/>
    <col min="8698" max="8698" width="12.375" style="1" bestFit="1" customWidth="1"/>
    <col min="8699" max="8699" width="9" style="1" bestFit="1" customWidth="1"/>
    <col min="8700" max="8700" width="31.25" style="1" customWidth="1"/>
    <col min="8701" max="8944" width="9" style="1" customWidth="1"/>
    <col min="8945" max="8945" width="9.375" style="1" customWidth="1"/>
    <col min="8946" max="8946" width="6.25" style="1" customWidth="1"/>
    <col min="8947" max="8947" width="23.25" style="1" customWidth="1"/>
    <col min="8948" max="8948" width="14.125" style="1" customWidth="1"/>
    <col min="8949" max="8949" width="38.875" style="1" customWidth="1"/>
    <col min="8950" max="8950" width="10.125" style="1" bestFit="1" customWidth="1"/>
    <col min="8951" max="8951" width="10" style="1" bestFit="1" customWidth="1"/>
    <col min="8952" max="8953" width="9" style="1" bestFit="1" customWidth="1"/>
    <col min="8954" max="8954" width="12.375" style="1" bestFit="1" customWidth="1"/>
    <col min="8955" max="8955" width="9" style="1" bestFit="1" customWidth="1"/>
    <col min="8956" max="8956" width="31.25" style="1" customWidth="1"/>
    <col min="8957" max="9200" width="9" style="1" customWidth="1"/>
    <col min="9201" max="9201" width="9.375" style="1" customWidth="1"/>
    <col min="9202" max="9202" width="6.25" style="1" customWidth="1"/>
    <col min="9203" max="9203" width="23.25" style="1" customWidth="1"/>
    <col min="9204" max="9204" width="14.125" style="1" customWidth="1"/>
    <col min="9205" max="9205" width="38.875" style="1" customWidth="1"/>
    <col min="9206" max="9206" width="10.125" style="1" bestFit="1" customWidth="1"/>
    <col min="9207" max="9207" width="10" style="1" bestFit="1" customWidth="1"/>
    <col min="9208" max="9209" width="9" style="1" bestFit="1" customWidth="1"/>
    <col min="9210" max="9210" width="12.375" style="1" bestFit="1" customWidth="1"/>
    <col min="9211" max="9211" width="9" style="1" bestFit="1" customWidth="1"/>
    <col min="9212" max="9212" width="31.25" style="1" customWidth="1"/>
    <col min="9213" max="9456" width="9" style="1" customWidth="1"/>
    <col min="9457" max="9457" width="9.375" style="1" customWidth="1"/>
    <col min="9458" max="9458" width="6.25" style="1" customWidth="1"/>
    <col min="9459" max="9459" width="23.25" style="1" customWidth="1"/>
    <col min="9460" max="9460" width="14.125" style="1" customWidth="1"/>
    <col min="9461" max="9461" width="38.875" style="1" customWidth="1"/>
    <col min="9462" max="9462" width="10.125" style="1" bestFit="1" customWidth="1"/>
    <col min="9463" max="9463" width="10" style="1" bestFit="1" customWidth="1"/>
    <col min="9464" max="9465" width="9" style="1" bestFit="1" customWidth="1"/>
    <col min="9466" max="9466" width="12.375" style="1" bestFit="1" customWidth="1"/>
    <col min="9467" max="9467" width="9" style="1" bestFit="1" customWidth="1"/>
    <col min="9468" max="9468" width="31.25" style="1" customWidth="1"/>
    <col min="9469" max="9712" width="9" style="1" customWidth="1"/>
    <col min="9713" max="9713" width="9.375" style="1" customWidth="1"/>
    <col min="9714" max="9714" width="6.25" style="1" customWidth="1"/>
    <col min="9715" max="9715" width="23.25" style="1" customWidth="1"/>
    <col min="9716" max="9716" width="14.125" style="1" customWidth="1"/>
    <col min="9717" max="9717" width="38.875" style="1" customWidth="1"/>
    <col min="9718" max="9718" width="10.125" style="1" bestFit="1" customWidth="1"/>
    <col min="9719" max="9719" width="10" style="1" bestFit="1" customWidth="1"/>
    <col min="9720" max="9721" width="9" style="1" bestFit="1" customWidth="1"/>
    <col min="9722" max="9722" width="12.375" style="1" bestFit="1" customWidth="1"/>
    <col min="9723" max="9723" width="9" style="1" bestFit="1" customWidth="1"/>
    <col min="9724" max="9724" width="31.25" style="1" customWidth="1"/>
    <col min="9725" max="9968" width="9" style="1" customWidth="1"/>
    <col min="9969" max="9969" width="9.375" style="1" customWidth="1"/>
    <col min="9970" max="9970" width="6.25" style="1" customWidth="1"/>
    <col min="9971" max="9971" width="23.25" style="1" customWidth="1"/>
    <col min="9972" max="9972" width="14.125" style="1" customWidth="1"/>
    <col min="9973" max="9973" width="38.875" style="1" customWidth="1"/>
    <col min="9974" max="9974" width="10.125" style="1" bestFit="1" customWidth="1"/>
    <col min="9975" max="9975" width="10" style="1" bestFit="1" customWidth="1"/>
    <col min="9976" max="9977" width="9" style="1" bestFit="1" customWidth="1"/>
    <col min="9978" max="9978" width="12.375" style="1" bestFit="1" customWidth="1"/>
    <col min="9979" max="9979" width="9" style="1" bestFit="1" customWidth="1"/>
    <col min="9980" max="9980" width="31.25" style="1" customWidth="1"/>
    <col min="9981" max="10224" width="9" style="1" customWidth="1"/>
    <col min="10225" max="10225" width="9.375" style="1" customWidth="1"/>
    <col min="10226" max="10226" width="6.25" style="1" customWidth="1"/>
    <col min="10227" max="10227" width="23.25" style="1" customWidth="1"/>
    <col min="10228" max="10228" width="14.125" style="1" customWidth="1"/>
    <col min="10229" max="10229" width="38.875" style="1" customWidth="1"/>
    <col min="10230" max="10230" width="10.125" style="1" bestFit="1" customWidth="1"/>
    <col min="10231" max="10231" width="10" style="1" bestFit="1" customWidth="1"/>
    <col min="10232" max="10233" width="9" style="1" bestFit="1" customWidth="1"/>
    <col min="10234" max="10234" width="12.375" style="1" bestFit="1" customWidth="1"/>
    <col min="10235" max="10235" width="9" style="1" bestFit="1" customWidth="1"/>
    <col min="10236" max="10236" width="31.25" style="1" customWidth="1"/>
    <col min="10237" max="10480" width="9" style="1" customWidth="1"/>
    <col min="10481" max="10481" width="9.375" style="1" customWidth="1"/>
    <col min="10482" max="10482" width="6.25" style="1" customWidth="1"/>
    <col min="10483" max="10483" width="23.25" style="1" customWidth="1"/>
    <col min="10484" max="10484" width="14.125" style="1" customWidth="1"/>
    <col min="10485" max="10485" width="38.875" style="1" customWidth="1"/>
    <col min="10486" max="10486" width="10.125" style="1" bestFit="1" customWidth="1"/>
    <col min="10487" max="10487" width="10" style="1" bestFit="1" customWidth="1"/>
    <col min="10488" max="10489" width="9" style="1" bestFit="1" customWidth="1"/>
    <col min="10490" max="10490" width="12.375" style="1" bestFit="1" customWidth="1"/>
    <col min="10491" max="10491" width="9" style="1" bestFit="1" customWidth="1"/>
    <col min="10492" max="10492" width="31.25" style="1" customWidth="1"/>
    <col min="10493" max="10736" width="9" style="1" customWidth="1"/>
    <col min="10737" max="10737" width="9.375" style="1" customWidth="1"/>
    <col min="10738" max="10738" width="6.25" style="1" customWidth="1"/>
    <col min="10739" max="10739" width="23.25" style="1" customWidth="1"/>
    <col min="10740" max="10740" width="14.125" style="1" customWidth="1"/>
    <col min="10741" max="10741" width="38.875" style="1" customWidth="1"/>
    <col min="10742" max="10742" width="10.125" style="1" bestFit="1" customWidth="1"/>
    <col min="10743" max="10743" width="10" style="1" bestFit="1" customWidth="1"/>
    <col min="10744" max="10745" width="9" style="1" bestFit="1" customWidth="1"/>
    <col min="10746" max="10746" width="12.375" style="1" bestFit="1" customWidth="1"/>
    <col min="10747" max="10747" width="9" style="1" bestFit="1" customWidth="1"/>
    <col min="10748" max="10748" width="31.25" style="1" customWidth="1"/>
    <col min="10749" max="10992" width="9" style="1" customWidth="1"/>
    <col min="10993" max="10993" width="9.375" style="1" customWidth="1"/>
    <col min="10994" max="10994" width="6.25" style="1" customWidth="1"/>
    <col min="10995" max="10995" width="23.25" style="1" customWidth="1"/>
    <col min="10996" max="10996" width="14.125" style="1" customWidth="1"/>
    <col min="10997" max="10997" width="38.875" style="1" customWidth="1"/>
    <col min="10998" max="10998" width="10.125" style="1" bestFit="1" customWidth="1"/>
    <col min="10999" max="10999" width="10" style="1" bestFit="1" customWidth="1"/>
    <col min="11000" max="11001" width="9" style="1" bestFit="1" customWidth="1"/>
    <col min="11002" max="11002" width="12.375" style="1" bestFit="1" customWidth="1"/>
    <col min="11003" max="11003" width="9" style="1" bestFit="1" customWidth="1"/>
    <col min="11004" max="11004" width="31.25" style="1" customWidth="1"/>
    <col min="11005" max="11248" width="9" style="1" customWidth="1"/>
    <col min="11249" max="11249" width="9.375" style="1" customWidth="1"/>
    <col min="11250" max="11250" width="6.25" style="1" customWidth="1"/>
    <col min="11251" max="11251" width="23.25" style="1" customWidth="1"/>
    <col min="11252" max="11252" width="14.125" style="1" customWidth="1"/>
    <col min="11253" max="11253" width="38.875" style="1" customWidth="1"/>
    <col min="11254" max="11254" width="10.125" style="1" bestFit="1" customWidth="1"/>
    <col min="11255" max="11255" width="10" style="1" bestFit="1" customWidth="1"/>
    <col min="11256" max="11257" width="9" style="1" bestFit="1" customWidth="1"/>
    <col min="11258" max="11258" width="12.375" style="1" bestFit="1" customWidth="1"/>
    <col min="11259" max="11259" width="9" style="1" bestFit="1" customWidth="1"/>
    <col min="11260" max="11260" width="31.25" style="1" customWidth="1"/>
    <col min="11261" max="11504" width="9" style="1" customWidth="1"/>
    <col min="11505" max="11505" width="9.375" style="1" customWidth="1"/>
    <col min="11506" max="11506" width="6.25" style="1" customWidth="1"/>
    <col min="11507" max="11507" width="23.25" style="1" customWidth="1"/>
    <col min="11508" max="11508" width="14.125" style="1" customWidth="1"/>
    <col min="11509" max="11509" width="38.875" style="1" customWidth="1"/>
    <col min="11510" max="11510" width="10.125" style="1" bestFit="1" customWidth="1"/>
    <col min="11511" max="11511" width="10" style="1" bestFit="1" customWidth="1"/>
    <col min="11512" max="11513" width="9" style="1" bestFit="1" customWidth="1"/>
    <col min="11514" max="11514" width="12.375" style="1" bestFit="1" customWidth="1"/>
    <col min="11515" max="11515" width="9" style="1" bestFit="1" customWidth="1"/>
    <col min="11516" max="11516" width="31.25" style="1" customWidth="1"/>
    <col min="11517" max="11760" width="9" style="1" customWidth="1"/>
    <col min="11761" max="11761" width="9.375" style="1" customWidth="1"/>
    <col min="11762" max="11762" width="6.25" style="1" customWidth="1"/>
    <col min="11763" max="11763" width="23.25" style="1" customWidth="1"/>
    <col min="11764" max="11764" width="14.125" style="1" customWidth="1"/>
    <col min="11765" max="11765" width="38.875" style="1" customWidth="1"/>
    <col min="11766" max="11766" width="10.125" style="1" bestFit="1" customWidth="1"/>
    <col min="11767" max="11767" width="10" style="1" bestFit="1" customWidth="1"/>
    <col min="11768" max="11769" width="9" style="1" bestFit="1" customWidth="1"/>
    <col min="11770" max="11770" width="12.375" style="1" bestFit="1" customWidth="1"/>
    <col min="11771" max="11771" width="9" style="1" bestFit="1" customWidth="1"/>
    <col min="11772" max="11772" width="31.25" style="1" customWidth="1"/>
    <col min="11773" max="12016" width="9" style="1" customWidth="1"/>
    <col min="12017" max="12017" width="9.375" style="1" customWidth="1"/>
    <col min="12018" max="12018" width="6.25" style="1" customWidth="1"/>
    <col min="12019" max="12019" width="23.25" style="1" customWidth="1"/>
    <col min="12020" max="12020" width="14.125" style="1" customWidth="1"/>
    <col min="12021" max="12021" width="38.875" style="1" customWidth="1"/>
    <col min="12022" max="12022" width="10.125" style="1" bestFit="1" customWidth="1"/>
    <col min="12023" max="12023" width="10" style="1" bestFit="1" customWidth="1"/>
    <col min="12024" max="12025" width="9" style="1" bestFit="1" customWidth="1"/>
    <col min="12026" max="12026" width="12.375" style="1" bestFit="1" customWidth="1"/>
    <col min="12027" max="12027" width="9" style="1" bestFit="1" customWidth="1"/>
    <col min="12028" max="12028" width="31.25" style="1" customWidth="1"/>
    <col min="12029" max="12272" width="9" style="1" customWidth="1"/>
    <col min="12273" max="12273" width="9.375" style="1" customWidth="1"/>
    <col min="12274" max="12274" width="6.25" style="1" customWidth="1"/>
    <col min="12275" max="12275" width="23.25" style="1" customWidth="1"/>
    <col min="12276" max="12276" width="14.125" style="1" customWidth="1"/>
    <col min="12277" max="12277" width="38.875" style="1" customWidth="1"/>
    <col min="12278" max="12278" width="10.125" style="1" bestFit="1" customWidth="1"/>
    <col min="12279" max="12279" width="10" style="1" bestFit="1" customWidth="1"/>
    <col min="12280" max="12281" width="9" style="1" bestFit="1" customWidth="1"/>
    <col min="12282" max="12282" width="12.375" style="1" bestFit="1" customWidth="1"/>
    <col min="12283" max="12283" width="9" style="1" bestFit="1" customWidth="1"/>
    <col min="12284" max="12284" width="31.25" style="1" customWidth="1"/>
    <col min="12285" max="12528" width="9" style="1" customWidth="1"/>
    <col min="12529" max="12529" width="9.375" style="1" customWidth="1"/>
    <col min="12530" max="12530" width="6.25" style="1" customWidth="1"/>
    <col min="12531" max="12531" width="23.25" style="1" customWidth="1"/>
    <col min="12532" max="12532" width="14.125" style="1" customWidth="1"/>
    <col min="12533" max="12533" width="38.875" style="1" customWidth="1"/>
    <col min="12534" max="12534" width="10.125" style="1" bestFit="1" customWidth="1"/>
    <col min="12535" max="12535" width="10" style="1" bestFit="1" customWidth="1"/>
    <col min="12536" max="12537" width="9" style="1" bestFit="1" customWidth="1"/>
    <col min="12538" max="12538" width="12.375" style="1" bestFit="1" customWidth="1"/>
    <col min="12539" max="12539" width="9" style="1" bestFit="1" customWidth="1"/>
    <col min="12540" max="12540" width="31.25" style="1" customWidth="1"/>
    <col min="12541" max="12784" width="9" style="1" customWidth="1"/>
    <col min="12785" max="12785" width="9.375" style="1" customWidth="1"/>
    <col min="12786" max="12786" width="6.25" style="1" customWidth="1"/>
    <col min="12787" max="12787" width="23.25" style="1" customWidth="1"/>
    <col min="12788" max="12788" width="14.125" style="1" customWidth="1"/>
    <col min="12789" max="12789" width="38.875" style="1" customWidth="1"/>
    <col min="12790" max="12790" width="10.125" style="1" bestFit="1" customWidth="1"/>
    <col min="12791" max="12791" width="10" style="1" bestFit="1" customWidth="1"/>
    <col min="12792" max="12793" width="9" style="1" bestFit="1" customWidth="1"/>
    <col min="12794" max="12794" width="12.375" style="1" bestFit="1" customWidth="1"/>
    <col min="12795" max="12795" width="9" style="1" bestFit="1" customWidth="1"/>
    <col min="12796" max="12796" width="31.25" style="1" customWidth="1"/>
    <col min="12797" max="13040" width="9" style="1" customWidth="1"/>
    <col min="13041" max="13041" width="9.375" style="1" customWidth="1"/>
    <col min="13042" max="13042" width="6.25" style="1" customWidth="1"/>
    <col min="13043" max="13043" width="23.25" style="1" customWidth="1"/>
    <col min="13044" max="13044" width="14.125" style="1" customWidth="1"/>
    <col min="13045" max="13045" width="38.875" style="1" customWidth="1"/>
    <col min="13046" max="13046" width="10.125" style="1" bestFit="1" customWidth="1"/>
    <col min="13047" max="13047" width="10" style="1" bestFit="1" customWidth="1"/>
    <col min="13048" max="13049" width="9" style="1" bestFit="1" customWidth="1"/>
    <col min="13050" max="13050" width="12.375" style="1" bestFit="1" customWidth="1"/>
    <col min="13051" max="13051" width="9" style="1" bestFit="1" customWidth="1"/>
    <col min="13052" max="13052" width="31.25" style="1" customWidth="1"/>
    <col min="13053" max="13296" width="9" style="1" customWidth="1"/>
    <col min="13297" max="13297" width="9.375" style="1" customWidth="1"/>
    <col min="13298" max="13298" width="6.25" style="1" customWidth="1"/>
    <col min="13299" max="13299" width="23.25" style="1" customWidth="1"/>
    <col min="13300" max="13300" width="14.125" style="1" customWidth="1"/>
    <col min="13301" max="13301" width="38.875" style="1" customWidth="1"/>
    <col min="13302" max="13302" width="10.125" style="1" bestFit="1" customWidth="1"/>
    <col min="13303" max="13303" width="10" style="1" bestFit="1" customWidth="1"/>
    <col min="13304" max="13305" width="9" style="1" bestFit="1" customWidth="1"/>
    <col min="13306" max="13306" width="12.375" style="1" bestFit="1" customWidth="1"/>
    <col min="13307" max="13307" width="9" style="1" bestFit="1" customWidth="1"/>
    <col min="13308" max="13308" width="31.25" style="1" customWidth="1"/>
    <col min="13309" max="13552" width="9" style="1" customWidth="1"/>
    <col min="13553" max="13553" width="9.375" style="1" customWidth="1"/>
    <col min="13554" max="13554" width="6.25" style="1" customWidth="1"/>
    <col min="13555" max="13555" width="23.25" style="1" customWidth="1"/>
    <col min="13556" max="13556" width="14.125" style="1" customWidth="1"/>
    <col min="13557" max="13557" width="38.875" style="1" customWidth="1"/>
    <col min="13558" max="13558" width="10.125" style="1" bestFit="1" customWidth="1"/>
    <col min="13559" max="13559" width="10" style="1" bestFit="1" customWidth="1"/>
    <col min="13560" max="13561" width="9" style="1" bestFit="1" customWidth="1"/>
    <col min="13562" max="13562" width="12.375" style="1" bestFit="1" customWidth="1"/>
    <col min="13563" max="13563" width="9" style="1" bestFit="1" customWidth="1"/>
    <col min="13564" max="13564" width="31.25" style="1" customWidth="1"/>
    <col min="13565" max="13808" width="9" style="1" customWidth="1"/>
    <col min="13809" max="13809" width="9.375" style="1" customWidth="1"/>
    <col min="13810" max="13810" width="6.25" style="1" customWidth="1"/>
    <col min="13811" max="13811" width="23.25" style="1" customWidth="1"/>
    <col min="13812" max="13812" width="14.125" style="1" customWidth="1"/>
    <col min="13813" max="13813" width="38.875" style="1" customWidth="1"/>
    <col min="13814" max="13814" width="10.125" style="1" bestFit="1" customWidth="1"/>
    <col min="13815" max="13815" width="10" style="1" bestFit="1" customWidth="1"/>
    <col min="13816" max="13817" width="9" style="1" bestFit="1" customWidth="1"/>
    <col min="13818" max="13818" width="12.375" style="1" bestFit="1" customWidth="1"/>
    <col min="13819" max="13819" width="9" style="1" bestFit="1" customWidth="1"/>
    <col min="13820" max="13820" width="31.25" style="1" customWidth="1"/>
    <col min="13821" max="14064" width="9" style="1" customWidth="1"/>
    <col min="14065" max="14065" width="9.375" style="1" customWidth="1"/>
    <col min="14066" max="14066" width="6.25" style="1" customWidth="1"/>
    <col min="14067" max="14067" width="23.25" style="1" customWidth="1"/>
    <col min="14068" max="14068" width="14.125" style="1" customWidth="1"/>
    <col min="14069" max="14069" width="38.875" style="1" customWidth="1"/>
    <col min="14070" max="14070" width="10.125" style="1" bestFit="1" customWidth="1"/>
    <col min="14071" max="14071" width="10" style="1" bestFit="1" customWidth="1"/>
    <col min="14072" max="14073" width="9" style="1" bestFit="1" customWidth="1"/>
    <col min="14074" max="14074" width="12.375" style="1" bestFit="1" customWidth="1"/>
    <col min="14075" max="14075" width="9" style="1" bestFit="1" customWidth="1"/>
    <col min="14076" max="14076" width="31.25" style="1" customWidth="1"/>
    <col min="14077" max="14320" width="9" style="1" customWidth="1"/>
    <col min="14321" max="14321" width="9.375" style="1" customWidth="1"/>
    <col min="14322" max="14322" width="6.25" style="1" customWidth="1"/>
    <col min="14323" max="14323" width="23.25" style="1" customWidth="1"/>
    <col min="14324" max="14324" width="14.125" style="1" customWidth="1"/>
    <col min="14325" max="14325" width="38.875" style="1" customWidth="1"/>
    <col min="14326" max="14326" width="10.125" style="1" bestFit="1" customWidth="1"/>
    <col min="14327" max="14327" width="10" style="1" bestFit="1" customWidth="1"/>
    <col min="14328" max="14329" width="9" style="1" bestFit="1" customWidth="1"/>
    <col min="14330" max="14330" width="12.375" style="1" bestFit="1" customWidth="1"/>
    <col min="14331" max="14331" width="9" style="1" bestFit="1" customWidth="1"/>
    <col min="14332" max="14332" width="31.25" style="1" customWidth="1"/>
    <col min="14333" max="14576" width="9" style="1" customWidth="1"/>
    <col min="14577" max="14577" width="9.375" style="1" customWidth="1"/>
    <col min="14578" max="14578" width="6.25" style="1" customWidth="1"/>
    <col min="14579" max="14579" width="23.25" style="1" customWidth="1"/>
    <col min="14580" max="14580" width="14.125" style="1" customWidth="1"/>
    <col min="14581" max="14581" width="38.875" style="1" customWidth="1"/>
    <col min="14582" max="14582" width="10.125" style="1" bestFit="1" customWidth="1"/>
    <col min="14583" max="14583" width="10" style="1" bestFit="1" customWidth="1"/>
    <col min="14584" max="14585" width="9" style="1" bestFit="1" customWidth="1"/>
    <col min="14586" max="14586" width="12.375" style="1" bestFit="1" customWidth="1"/>
    <col min="14587" max="14587" width="9" style="1" bestFit="1" customWidth="1"/>
    <col min="14588" max="14588" width="31.25" style="1" customWidth="1"/>
    <col min="14589" max="14832" width="9" style="1" customWidth="1"/>
    <col min="14833" max="14833" width="9.375" style="1" customWidth="1"/>
    <col min="14834" max="14834" width="6.25" style="1" customWidth="1"/>
    <col min="14835" max="14835" width="23.25" style="1" customWidth="1"/>
    <col min="14836" max="14836" width="14.125" style="1" customWidth="1"/>
    <col min="14837" max="14837" width="38.875" style="1" customWidth="1"/>
    <col min="14838" max="14838" width="10.125" style="1" bestFit="1" customWidth="1"/>
    <col min="14839" max="14839" width="10" style="1" bestFit="1" customWidth="1"/>
    <col min="14840" max="14841" width="9" style="1" bestFit="1" customWidth="1"/>
    <col min="14842" max="14842" width="12.375" style="1" bestFit="1" customWidth="1"/>
    <col min="14843" max="14843" width="9" style="1" bestFit="1" customWidth="1"/>
    <col min="14844" max="14844" width="31.25" style="1" customWidth="1"/>
    <col min="14845" max="15088" width="9" style="1" customWidth="1"/>
    <col min="15089" max="15089" width="9.375" style="1" customWidth="1"/>
    <col min="15090" max="15090" width="6.25" style="1" customWidth="1"/>
    <col min="15091" max="15091" width="23.25" style="1" customWidth="1"/>
    <col min="15092" max="15092" width="14.125" style="1" customWidth="1"/>
    <col min="15093" max="15093" width="38.875" style="1" customWidth="1"/>
    <col min="15094" max="15094" width="10.125" style="1" bestFit="1" customWidth="1"/>
    <col min="15095" max="15095" width="10" style="1" bestFit="1" customWidth="1"/>
    <col min="15096" max="15097" width="9" style="1" bestFit="1" customWidth="1"/>
    <col min="15098" max="15098" width="12.375" style="1" bestFit="1" customWidth="1"/>
    <col min="15099" max="15099" width="9" style="1" bestFit="1" customWidth="1"/>
    <col min="15100" max="15100" width="31.25" style="1" customWidth="1"/>
    <col min="15101" max="15344" width="9" style="1" customWidth="1"/>
    <col min="15345" max="15345" width="9.375" style="1" customWidth="1"/>
    <col min="15346" max="15346" width="6.25" style="1" customWidth="1"/>
    <col min="15347" max="15347" width="23.25" style="1" customWidth="1"/>
    <col min="15348" max="15348" width="14.125" style="1" customWidth="1"/>
    <col min="15349" max="15349" width="38.875" style="1" customWidth="1"/>
    <col min="15350" max="15350" width="10.125" style="1" bestFit="1" customWidth="1"/>
    <col min="15351" max="15351" width="10" style="1" bestFit="1" customWidth="1"/>
    <col min="15352" max="15353" width="9" style="1" bestFit="1" customWidth="1"/>
    <col min="15354" max="15354" width="12.375" style="1" bestFit="1" customWidth="1"/>
    <col min="15355" max="15355" width="9" style="1" bestFit="1" customWidth="1"/>
    <col min="15356" max="15356" width="31.25" style="1" customWidth="1"/>
    <col min="15357" max="15600" width="9" style="1" customWidth="1"/>
    <col min="15601" max="15601" width="9.375" style="1" customWidth="1"/>
    <col min="15602" max="15602" width="6.25" style="1" customWidth="1"/>
    <col min="15603" max="15603" width="23.25" style="1" customWidth="1"/>
    <col min="15604" max="15604" width="14.125" style="1" customWidth="1"/>
    <col min="15605" max="15605" width="38.875" style="1" customWidth="1"/>
    <col min="15606" max="15606" width="10.125" style="1" bestFit="1" customWidth="1"/>
    <col min="15607" max="15607" width="10" style="1" bestFit="1" customWidth="1"/>
    <col min="15608" max="15609" width="9" style="1" bestFit="1" customWidth="1"/>
    <col min="15610" max="15610" width="12.375" style="1" bestFit="1" customWidth="1"/>
    <col min="15611" max="15611" width="9" style="1" bestFit="1" customWidth="1"/>
    <col min="15612" max="15612" width="31.25" style="1" customWidth="1"/>
    <col min="15613" max="15856" width="9" style="1" customWidth="1"/>
    <col min="15857" max="15857" width="9.375" style="1" customWidth="1"/>
    <col min="15858" max="15858" width="6.25" style="1" customWidth="1"/>
    <col min="15859" max="15859" width="23.25" style="1" customWidth="1"/>
    <col min="15860" max="15860" width="14.125" style="1" customWidth="1"/>
    <col min="15861" max="15861" width="38.875" style="1" customWidth="1"/>
    <col min="15862" max="15862" width="10.125" style="1" bestFit="1" customWidth="1"/>
    <col min="15863" max="15863" width="10" style="1" bestFit="1" customWidth="1"/>
    <col min="15864" max="15865" width="9" style="1" bestFit="1" customWidth="1"/>
    <col min="15866" max="15866" width="12.375" style="1" bestFit="1" customWidth="1"/>
    <col min="15867" max="15867" width="9" style="1" bestFit="1" customWidth="1"/>
    <col min="15868" max="15868" width="31.25" style="1" customWidth="1"/>
    <col min="15869" max="16112" width="9" style="1" customWidth="1"/>
    <col min="16113" max="16113" width="9.375" style="1" customWidth="1"/>
    <col min="16114" max="16114" width="6.25" style="1" customWidth="1"/>
    <col min="16115" max="16115" width="23.25" style="1" customWidth="1"/>
    <col min="16116" max="16116" width="14.125" style="1" customWidth="1"/>
    <col min="16117" max="16117" width="38.875" style="1" customWidth="1"/>
    <col min="16118" max="16118" width="10.125" style="1" bestFit="1" customWidth="1"/>
    <col min="16119" max="16119" width="10" style="1" bestFit="1" customWidth="1"/>
    <col min="16120" max="16121" width="9" style="1" bestFit="1" customWidth="1"/>
    <col min="16122" max="16122" width="12.375" style="1" bestFit="1" customWidth="1"/>
    <col min="16123" max="16123" width="9" style="1" bestFit="1" customWidth="1"/>
    <col min="16124" max="16124" width="31.25" style="1" customWidth="1"/>
    <col min="16125" max="16368" width="9" style="1" customWidth="1"/>
    <col min="16369" max="16381" width="8.75" style="1" customWidth="1"/>
    <col min="16382" max="16384" width="9" style="1"/>
  </cols>
  <sheetData>
    <row r="1" spans="1:8" ht="16.5" customHeight="1" x14ac:dyDescent="0.15">
      <c r="A1" s="239" t="s">
        <v>25</v>
      </c>
      <c r="B1" s="240"/>
      <c r="C1" s="240"/>
      <c r="D1" s="240"/>
      <c r="E1" s="240"/>
      <c r="F1" s="240"/>
      <c r="G1" s="240"/>
      <c r="H1" s="22" t="s">
        <v>24</v>
      </c>
    </row>
    <row r="2" spans="1:8" ht="16.5" customHeight="1" x14ac:dyDescent="0.15">
      <c r="A2" s="241" t="s">
        <v>5</v>
      </c>
      <c r="B2" s="242"/>
      <c r="C2" s="242"/>
      <c r="D2" s="242"/>
      <c r="E2" s="242"/>
      <c r="F2" s="242"/>
      <c r="G2" s="242"/>
    </row>
    <row r="3" spans="1:8" ht="16.5" customHeight="1" x14ac:dyDescent="0.15">
      <c r="A3" s="75"/>
      <c r="B3" s="75"/>
      <c r="C3" s="75"/>
      <c r="D3" s="243" t="s">
        <v>48</v>
      </c>
      <c r="E3" s="244"/>
      <c r="F3" s="243" t="s">
        <v>49</v>
      </c>
      <c r="G3" s="245"/>
    </row>
    <row r="4" spans="1:8" ht="16.5" customHeight="1" thickBot="1" x14ac:dyDescent="0.2">
      <c r="A4" s="228" t="s">
        <v>7</v>
      </c>
      <c r="B4" s="229"/>
      <c r="C4" s="229"/>
      <c r="D4" s="76" t="s">
        <v>8</v>
      </c>
      <c r="E4" s="77" t="s">
        <v>9</v>
      </c>
      <c r="F4" s="147" t="s">
        <v>52</v>
      </c>
      <c r="G4" s="78" t="s">
        <v>9</v>
      </c>
    </row>
    <row r="5" spans="1:8" ht="16.5" customHeight="1" x14ac:dyDescent="0.15">
      <c r="A5" s="237" t="s">
        <v>12</v>
      </c>
      <c r="B5" s="180" t="s">
        <v>18</v>
      </c>
      <c r="C5" s="181"/>
      <c r="D5" s="15">
        <f>IF(ROUNDDOWN(D28*4/5,0)&lt;=200000,ROUNDDOWN(D28*4/5,0),200000)</f>
        <v>0</v>
      </c>
      <c r="E5" s="60" t="s">
        <v>19</v>
      </c>
      <c r="F5" s="148">
        <f>IF(ROUNDDOWN(F28*4/5,0)&lt;=200000,ROUNDDOWN(F28*4/5,0),200000)</f>
        <v>0</v>
      </c>
      <c r="G5" s="61" t="s">
        <v>19</v>
      </c>
    </row>
    <row r="6" spans="1:8" ht="16.5" customHeight="1" x14ac:dyDescent="0.15">
      <c r="A6" s="238"/>
      <c r="B6" s="182" t="s">
        <v>11</v>
      </c>
      <c r="C6" s="183"/>
      <c r="D6" s="12"/>
      <c r="E6" s="62"/>
      <c r="F6" s="150"/>
      <c r="G6" s="63"/>
    </row>
    <row r="7" spans="1:8" ht="16.5" customHeight="1" x14ac:dyDescent="0.15">
      <c r="A7" s="238"/>
      <c r="B7" s="182"/>
      <c r="C7" s="183"/>
      <c r="D7" s="12"/>
      <c r="E7" s="62"/>
      <c r="F7" s="150"/>
      <c r="G7" s="63"/>
    </row>
    <row r="8" spans="1:8" ht="16.5" customHeight="1" x14ac:dyDescent="0.15">
      <c r="A8" s="238"/>
      <c r="B8" s="182"/>
      <c r="C8" s="183"/>
      <c r="D8" s="12"/>
      <c r="E8" s="62"/>
      <c r="F8" s="150"/>
      <c r="G8" s="63"/>
    </row>
    <row r="9" spans="1:8" ht="16.5" customHeight="1" thickBot="1" x14ac:dyDescent="0.2">
      <c r="A9" s="238"/>
      <c r="B9" s="192" t="s">
        <v>14</v>
      </c>
      <c r="C9" s="193"/>
      <c r="D9" s="23">
        <f>+D10-SUM(D5:D8)</f>
        <v>0</v>
      </c>
      <c r="E9" s="64" t="s">
        <v>17</v>
      </c>
      <c r="F9" s="151">
        <f>+F10-SUM(F5:F8)</f>
        <v>0</v>
      </c>
      <c r="G9" s="65" t="s">
        <v>17</v>
      </c>
    </row>
    <row r="10" spans="1:8" ht="16.5" customHeight="1" thickBot="1" x14ac:dyDescent="0.2">
      <c r="A10" s="231"/>
      <c r="B10" s="226" t="s">
        <v>10</v>
      </c>
      <c r="C10" s="227"/>
      <c r="D10" s="24">
        <f>+D33</f>
        <v>0</v>
      </c>
      <c r="E10" s="83" t="s">
        <v>50</v>
      </c>
      <c r="F10" s="24">
        <f>+F33</f>
        <v>0</v>
      </c>
      <c r="G10" s="84" t="s">
        <v>50</v>
      </c>
    </row>
    <row r="11" spans="1:8" s="79" customFormat="1" ht="16.5" customHeight="1" thickBot="1" x14ac:dyDescent="0.2">
      <c r="A11" s="228" t="s">
        <v>7</v>
      </c>
      <c r="B11" s="228"/>
      <c r="C11" s="229"/>
      <c r="D11" s="80" t="s">
        <v>8</v>
      </c>
      <c r="E11" s="81" t="s">
        <v>9</v>
      </c>
      <c r="F11" s="152" t="s">
        <v>8</v>
      </c>
      <c r="G11" s="162" t="s">
        <v>9</v>
      </c>
    </row>
    <row r="12" spans="1:8" ht="16.5" customHeight="1" x14ac:dyDescent="0.15">
      <c r="A12" s="230" t="s">
        <v>1</v>
      </c>
      <c r="B12" s="232" t="s">
        <v>0</v>
      </c>
      <c r="C12" s="180" t="s">
        <v>15</v>
      </c>
      <c r="D12" s="15"/>
      <c r="E12" s="66"/>
      <c r="F12" s="148"/>
      <c r="G12" s="67"/>
    </row>
    <row r="13" spans="1:8" ht="16.5" customHeight="1" x14ac:dyDescent="0.15">
      <c r="A13" s="231"/>
      <c r="B13" s="233"/>
      <c r="C13" s="235"/>
      <c r="D13" s="12"/>
      <c r="E13" s="68"/>
      <c r="F13" s="150"/>
      <c r="G13" s="69"/>
    </row>
    <row r="14" spans="1:8" ht="16.5" customHeight="1" x14ac:dyDescent="0.15">
      <c r="A14" s="231"/>
      <c r="B14" s="233"/>
      <c r="C14" s="182" t="s">
        <v>2</v>
      </c>
      <c r="D14" s="12"/>
      <c r="E14" s="68"/>
      <c r="F14" s="150"/>
      <c r="G14" s="69"/>
    </row>
    <row r="15" spans="1:8" ht="16.5" customHeight="1" x14ac:dyDescent="0.15">
      <c r="A15" s="231"/>
      <c r="B15" s="233"/>
      <c r="C15" s="195"/>
      <c r="D15" s="12"/>
      <c r="E15" s="68"/>
      <c r="F15" s="150"/>
      <c r="G15" s="69"/>
    </row>
    <row r="16" spans="1:8" ht="16.5" customHeight="1" x14ac:dyDescent="0.15">
      <c r="A16" s="231"/>
      <c r="B16" s="233"/>
      <c r="C16" s="182" t="s">
        <v>3</v>
      </c>
      <c r="D16" s="12"/>
      <c r="E16" s="68"/>
      <c r="F16" s="150"/>
      <c r="G16" s="69"/>
    </row>
    <row r="17" spans="1:7" ht="16.5" customHeight="1" x14ac:dyDescent="0.15">
      <c r="A17" s="231"/>
      <c r="B17" s="233"/>
      <c r="C17" s="182"/>
      <c r="D17" s="12"/>
      <c r="E17" s="68"/>
      <c r="F17" s="150"/>
      <c r="G17" s="69"/>
    </row>
    <row r="18" spans="1:7" ht="16.5" customHeight="1" x14ac:dyDescent="0.15">
      <c r="A18" s="231"/>
      <c r="B18" s="233"/>
      <c r="C18" s="182"/>
      <c r="D18" s="12"/>
      <c r="E18" s="68"/>
      <c r="F18" s="150"/>
      <c r="G18" s="69"/>
    </row>
    <row r="19" spans="1:7" ht="16.5" customHeight="1" x14ac:dyDescent="0.15">
      <c r="A19" s="231"/>
      <c r="B19" s="233"/>
      <c r="C19" s="182"/>
      <c r="D19" s="12"/>
      <c r="E19" s="68"/>
      <c r="F19" s="150"/>
      <c r="G19" s="69"/>
    </row>
    <row r="20" spans="1:7" ht="16.5" customHeight="1" x14ac:dyDescent="0.15">
      <c r="A20" s="231"/>
      <c r="B20" s="233"/>
      <c r="C20" s="182"/>
      <c r="D20" s="12"/>
      <c r="E20" s="70"/>
      <c r="F20" s="150"/>
      <c r="G20" s="71"/>
    </row>
    <row r="21" spans="1:7" ht="16.5" customHeight="1" x14ac:dyDescent="0.15">
      <c r="A21" s="231"/>
      <c r="B21" s="233"/>
      <c r="C21" s="182"/>
      <c r="D21" s="12"/>
      <c r="E21" s="68"/>
      <c r="F21" s="150"/>
      <c r="G21" s="69"/>
    </row>
    <row r="22" spans="1:7" ht="16.5" customHeight="1" x14ac:dyDescent="0.15">
      <c r="A22" s="231"/>
      <c r="B22" s="233"/>
      <c r="C22" s="182"/>
      <c r="D22" s="12"/>
      <c r="E22" s="68"/>
      <c r="F22" s="150"/>
      <c r="G22" s="69"/>
    </row>
    <row r="23" spans="1:7" ht="16.5" customHeight="1" x14ac:dyDescent="0.15">
      <c r="A23" s="231"/>
      <c r="B23" s="233"/>
      <c r="C23" s="182"/>
      <c r="D23" s="12"/>
      <c r="E23" s="68"/>
      <c r="F23" s="150"/>
      <c r="G23" s="69"/>
    </row>
    <row r="24" spans="1:7" ht="16.5" customHeight="1" x14ac:dyDescent="0.15">
      <c r="A24" s="231"/>
      <c r="B24" s="233"/>
      <c r="C24" s="182" t="s">
        <v>53</v>
      </c>
      <c r="D24" s="12"/>
      <c r="E24" s="68"/>
      <c r="F24" s="150"/>
      <c r="G24" s="69"/>
    </row>
    <row r="25" spans="1:7" ht="16.5" customHeight="1" x14ac:dyDescent="0.15">
      <c r="A25" s="231"/>
      <c r="B25" s="233"/>
      <c r="C25" s="195"/>
      <c r="D25" s="12"/>
      <c r="E25" s="68"/>
      <c r="F25" s="150"/>
      <c r="G25" s="69"/>
    </row>
    <row r="26" spans="1:7" ht="16.5" customHeight="1" x14ac:dyDescent="0.15">
      <c r="A26" s="231"/>
      <c r="B26" s="233"/>
      <c r="C26" s="182" t="s">
        <v>6</v>
      </c>
      <c r="D26" s="12"/>
      <c r="E26" s="68"/>
      <c r="F26" s="150"/>
      <c r="G26" s="69"/>
    </row>
    <row r="27" spans="1:7" ht="16.5" customHeight="1" thickBot="1" x14ac:dyDescent="0.2">
      <c r="A27" s="231"/>
      <c r="B27" s="233"/>
      <c r="C27" s="196"/>
      <c r="D27" s="17"/>
      <c r="E27" s="64"/>
      <c r="F27" s="163"/>
      <c r="G27" s="65"/>
    </row>
    <row r="28" spans="1:7" ht="16.5" customHeight="1" thickBot="1" x14ac:dyDescent="0.2">
      <c r="A28" s="231"/>
      <c r="B28" s="234"/>
      <c r="C28" s="85" t="s">
        <v>4</v>
      </c>
      <c r="D28" s="25">
        <f>SUBTOTAL(9,D12:D27)</f>
        <v>0</v>
      </c>
      <c r="E28" s="86" t="s">
        <v>23</v>
      </c>
      <c r="F28" s="25">
        <f>SUBTOTAL(9,F12:F27)</f>
        <v>0</v>
      </c>
      <c r="G28" s="87" t="s">
        <v>23</v>
      </c>
    </row>
    <row r="29" spans="1:7" ht="16.5" customHeight="1" x14ac:dyDescent="0.15">
      <c r="A29" s="231"/>
      <c r="B29" s="188" t="s">
        <v>13</v>
      </c>
      <c r="C29" s="126"/>
      <c r="D29" s="19"/>
      <c r="E29" s="165"/>
      <c r="F29" s="166"/>
      <c r="G29" s="167"/>
    </row>
    <row r="30" spans="1:7" ht="16.5" customHeight="1" x14ac:dyDescent="0.15">
      <c r="A30" s="231"/>
      <c r="B30" s="236"/>
      <c r="C30" s="168"/>
      <c r="D30" s="12"/>
      <c r="E30" s="70"/>
      <c r="F30" s="150"/>
      <c r="G30" s="71"/>
    </row>
    <row r="31" spans="1:7" ht="16.5" customHeight="1" thickBot="1" x14ac:dyDescent="0.2">
      <c r="A31" s="231"/>
      <c r="B31" s="236"/>
      <c r="C31" s="169"/>
      <c r="D31" s="17"/>
      <c r="E31" s="170"/>
      <c r="F31" s="163"/>
      <c r="G31" s="171"/>
    </row>
    <row r="32" spans="1:7" ht="16.5" customHeight="1" x14ac:dyDescent="0.15">
      <c r="A32" s="231"/>
      <c r="B32" s="236"/>
      <c r="C32" s="72" t="s">
        <v>4</v>
      </c>
      <c r="D32" s="74">
        <f>SUBTOTAL(9,D29:D31)</f>
        <v>0</v>
      </c>
      <c r="E32" s="73"/>
      <c r="F32" s="164">
        <f>SUBTOTAL(9,F29:F31)</f>
        <v>0</v>
      </c>
      <c r="G32" s="123"/>
    </row>
    <row r="33" spans="1:7" ht="16.5" customHeight="1" thickBot="1" x14ac:dyDescent="0.2">
      <c r="A33" s="231"/>
      <c r="B33" s="228" t="s">
        <v>16</v>
      </c>
      <c r="C33" s="227"/>
      <c r="D33" s="24">
        <f>SUBTOTAL(9,D12:D32)</f>
        <v>0</v>
      </c>
      <c r="E33" s="83" t="s">
        <v>51</v>
      </c>
      <c r="F33" s="24">
        <f>SUBTOTAL(9,F12:F32)</f>
        <v>0</v>
      </c>
      <c r="G33" s="84" t="s">
        <v>51</v>
      </c>
    </row>
    <row r="38" spans="1:7" ht="16.5" customHeight="1" x14ac:dyDescent="0.15">
      <c r="E38" s="59"/>
      <c r="G38" s="59"/>
    </row>
    <row r="39" spans="1:7" ht="16.5" customHeight="1" x14ac:dyDescent="0.15">
      <c r="E39" s="59"/>
      <c r="G39" s="59"/>
    </row>
  </sheetData>
  <mergeCells count="22">
    <mergeCell ref="B8:C8"/>
    <mergeCell ref="A1:G1"/>
    <mergeCell ref="A2:G2"/>
    <mergeCell ref="D3:E3"/>
    <mergeCell ref="F3:G3"/>
    <mergeCell ref="A4:C4"/>
    <mergeCell ref="C14:C15"/>
    <mergeCell ref="C24:C25"/>
    <mergeCell ref="C26:C27"/>
    <mergeCell ref="B9:C9"/>
    <mergeCell ref="B10:C10"/>
    <mergeCell ref="A11:C11"/>
    <mergeCell ref="A12:A33"/>
    <mergeCell ref="B12:B28"/>
    <mergeCell ref="C12:C13"/>
    <mergeCell ref="C16:C23"/>
    <mergeCell ref="B29:B32"/>
    <mergeCell ref="B33:C33"/>
    <mergeCell ref="A5:A10"/>
    <mergeCell ref="B5:C5"/>
    <mergeCell ref="B6:C6"/>
    <mergeCell ref="B7:C7"/>
  </mergeCells>
  <phoneticPr fontId="10"/>
  <dataValidations count="2">
    <dataValidation type="list" allowBlank="1" showInputMessage="1" showErrorMessage="1" sqref="II65499:II65500 SE65499:SE65500 ACA65499:ACA65500 ALW65499:ALW65500 AVS65499:AVS65500 BFO65499:BFO65500 BPK65499:BPK65500 BZG65499:BZG65500 CJC65499:CJC65500 CSY65499:CSY65500 DCU65499:DCU65500 DMQ65499:DMQ65500 DWM65499:DWM65500 EGI65499:EGI65500 EQE65499:EQE65500 FAA65499:FAA65500 FJW65499:FJW65500 FTS65499:FTS65500 GDO65499:GDO65500 GNK65499:GNK65500 GXG65499:GXG65500 HHC65499:HHC65500 HQY65499:HQY65500 IAU65499:IAU65500 IKQ65499:IKQ65500 IUM65499:IUM65500 JEI65499:JEI65500 JOE65499:JOE65500 JYA65499:JYA65500 KHW65499:KHW65500 KRS65499:KRS65500 LBO65499:LBO65500 LLK65499:LLK65500 LVG65499:LVG65500 MFC65499:MFC65500 MOY65499:MOY65500 MYU65499:MYU65500 NIQ65499:NIQ65500 NSM65499:NSM65500 OCI65499:OCI65500 OME65499:OME65500 OWA65499:OWA65500 PFW65499:PFW65500 PPS65499:PPS65500 PZO65499:PZO65500 QJK65499:QJK65500 QTG65499:QTG65500 RDC65499:RDC65500 RMY65499:RMY65500 RWU65499:RWU65500 SGQ65499:SGQ65500 SQM65499:SQM65500 TAI65499:TAI65500 TKE65499:TKE65500 TUA65499:TUA65500 UDW65499:UDW65500 UNS65499:UNS65500 UXO65499:UXO65500 VHK65499:VHK65500 VRG65499:VRG65500 WBC65499:WBC65500 WKY65499:WKY65500 WUU65499:WUU65500 II131035:II131036 SE131035:SE131036 ACA131035:ACA131036 ALW131035:ALW131036 AVS131035:AVS131036 BFO131035:BFO131036 BPK131035:BPK131036 BZG131035:BZG131036 CJC131035:CJC131036 CSY131035:CSY131036 DCU131035:DCU131036 DMQ131035:DMQ131036 DWM131035:DWM131036 EGI131035:EGI131036 EQE131035:EQE131036 FAA131035:FAA131036 FJW131035:FJW131036 FTS131035:FTS131036 GDO131035:GDO131036 GNK131035:GNK131036 GXG131035:GXG131036 HHC131035:HHC131036 HQY131035:HQY131036 IAU131035:IAU131036 IKQ131035:IKQ131036 IUM131035:IUM131036 JEI131035:JEI131036 JOE131035:JOE131036 JYA131035:JYA131036 KHW131035:KHW131036 KRS131035:KRS131036 LBO131035:LBO131036 LLK131035:LLK131036 LVG131035:LVG131036 MFC131035:MFC131036 MOY131035:MOY131036 MYU131035:MYU131036 NIQ131035:NIQ131036 NSM131035:NSM131036 OCI131035:OCI131036 OME131035:OME131036 OWA131035:OWA131036 PFW131035:PFW131036 PPS131035:PPS131036 PZO131035:PZO131036 QJK131035:QJK131036 QTG131035:QTG131036 RDC131035:RDC131036 RMY131035:RMY131036 RWU131035:RWU131036 SGQ131035:SGQ131036 SQM131035:SQM131036 TAI131035:TAI131036 TKE131035:TKE131036 TUA131035:TUA131036 UDW131035:UDW131036 UNS131035:UNS131036 UXO131035:UXO131036 VHK131035:VHK131036 VRG131035:VRG131036 WBC131035:WBC131036 WKY131035:WKY131036 WUU131035:WUU131036 II196571:II196572 SE196571:SE196572 ACA196571:ACA196572 ALW196571:ALW196572 AVS196571:AVS196572 BFO196571:BFO196572 BPK196571:BPK196572 BZG196571:BZG196572 CJC196571:CJC196572 CSY196571:CSY196572 DCU196571:DCU196572 DMQ196571:DMQ196572 DWM196571:DWM196572 EGI196571:EGI196572 EQE196571:EQE196572 FAA196571:FAA196572 FJW196571:FJW196572 FTS196571:FTS196572 GDO196571:GDO196572 GNK196571:GNK196572 GXG196571:GXG196572 HHC196571:HHC196572 HQY196571:HQY196572 IAU196571:IAU196572 IKQ196571:IKQ196572 IUM196571:IUM196572 JEI196571:JEI196572 JOE196571:JOE196572 JYA196571:JYA196572 KHW196571:KHW196572 KRS196571:KRS196572 LBO196571:LBO196572 LLK196571:LLK196572 LVG196571:LVG196572 MFC196571:MFC196572 MOY196571:MOY196572 MYU196571:MYU196572 NIQ196571:NIQ196572 NSM196571:NSM196572 OCI196571:OCI196572 OME196571:OME196572 OWA196571:OWA196572 PFW196571:PFW196572 PPS196571:PPS196572 PZO196571:PZO196572 QJK196571:QJK196572 QTG196571:QTG196572 RDC196571:RDC196572 RMY196571:RMY196572 RWU196571:RWU196572 SGQ196571:SGQ196572 SQM196571:SQM196572 TAI196571:TAI196572 TKE196571:TKE196572 TUA196571:TUA196572 UDW196571:UDW196572 UNS196571:UNS196572 UXO196571:UXO196572 VHK196571:VHK196572 VRG196571:VRG196572 WBC196571:WBC196572 WKY196571:WKY196572 WUU196571:WUU196572 II262107:II262108 SE262107:SE262108 ACA262107:ACA262108 ALW262107:ALW262108 AVS262107:AVS262108 BFO262107:BFO262108 BPK262107:BPK262108 BZG262107:BZG262108 CJC262107:CJC262108 CSY262107:CSY262108 DCU262107:DCU262108 DMQ262107:DMQ262108 DWM262107:DWM262108 EGI262107:EGI262108 EQE262107:EQE262108 FAA262107:FAA262108 FJW262107:FJW262108 FTS262107:FTS262108 GDO262107:GDO262108 GNK262107:GNK262108 GXG262107:GXG262108 HHC262107:HHC262108 HQY262107:HQY262108 IAU262107:IAU262108 IKQ262107:IKQ262108 IUM262107:IUM262108 JEI262107:JEI262108 JOE262107:JOE262108 JYA262107:JYA262108 KHW262107:KHW262108 KRS262107:KRS262108 LBO262107:LBO262108 LLK262107:LLK262108 LVG262107:LVG262108 MFC262107:MFC262108 MOY262107:MOY262108 MYU262107:MYU262108 NIQ262107:NIQ262108 NSM262107:NSM262108 OCI262107:OCI262108 OME262107:OME262108 OWA262107:OWA262108 PFW262107:PFW262108 PPS262107:PPS262108 PZO262107:PZO262108 QJK262107:QJK262108 QTG262107:QTG262108 RDC262107:RDC262108 RMY262107:RMY262108 RWU262107:RWU262108 SGQ262107:SGQ262108 SQM262107:SQM262108 TAI262107:TAI262108 TKE262107:TKE262108 TUA262107:TUA262108 UDW262107:UDW262108 UNS262107:UNS262108 UXO262107:UXO262108 VHK262107:VHK262108 VRG262107:VRG262108 WBC262107:WBC262108 WKY262107:WKY262108 WUU262107:WUU262108 II327643:II327644 SE327643:SE327644 ACA327643:ACA327644 ALW327643:ALW327644 AVS327643:AVS327644 BFO327643:BFO327644 BPK327643:BPK327644 BZG327643:BZG327644 CJC327643:CJC327644 CSY327643:CSY327644 DCU327643:DCU327644 DMQ327643:DMQ327644 DWM327643:DWM327644 EGI327643:EGI327644 EQE327643:EQE327644 FAA327643:FAA327644 FJW327643:FJW327644 FTS327643:FTS327644 GDO327643:GDO327644 GNK327643:GNK327644 GXG327643:GXG327644 HHC327643:HHC327644 HQY327643:HQY327644 IAU327643:IAU327644 IKQ327643:IKQ327644 IUM327643:IUM327644 JEI327643:JEI327644 JOE327643:JOE327644 JYA327643:JYA327644 KHW327643:KHW327644 KRS327643:KRS327644 LBO327643:LBO327644 LLK327643:LLK327644 LVG327643:LVG327644 MFC327643:MFC327644 MOY327643:MOY327644 MYU327643:MYU327644 NIQ327643:NIQ327644 NSM327643:NSM327644 OCI327643:OCI327644 OME327643:OME327644 OWA327643:OWA327644 PFW327643:PFW327644 PPS327643:PPS327644 PZO327643:PZO327644 QJK327643:QJK327644 QTG327643:QTG327644 RDC327643:RDC327644 RMY327643:RMY327644 RWU327643:RWU327644 SGQ327643:SGQ327644 SQM327643:SQM327644 TAI327643:TAI327644 TKE327643:TKE327644 TUA327643:TUA327644 UDW327643:UDW327644 UNS327643:UNS327644 UXO327643:UXO327644 VHK327643:VHK327644 VRG327643:VRG327644 WBC327643:WBC327644 WKY327643:WKY327644 WUU327643:WUU327644 II393179:II393180 SE393179:SE393180 ACA393179:ACA393180 ALW393179:ALW393180 AVS393179:AVS393180 BFO393179:BFO393180 BPK393179:BPK393180 BZG393179:BZG393180 CJC393179:CJC393180 CSY393179:CSY393180 DCU393179:DCU393180 DMQ393179:DMQ393180 DWM393179:DWM393180 EGI393179:EGI393180 EQE393179:EQE393180 FAA393179:FAA393180 FJW393179:FJW393180 FTS393179:FTS393180 GDO393179:GDO393180 GNK393179:GNK393180 GXG393179:GXG393180 HHC393179:HHC393180 HQY393179:HQY393180 IAU393179:IAU393180 IKQ393179:IKQ393180 IUM393179:IUM393180 JEI393179:JEI393180 JOE393179:JOE393180 JYA393179:JYA393180 KHW393179:KHW393180 KRS393179:KRS393180 LBO393179:LBO393180 LLK393179:LLK393180 LVG393179:LVG393180 MFC393179:MFC393180 MOY393179:MOY393180 MYU393179:MYU393180 NIQ393179:NIQ393180 NSM393179:NSM393180 OCI393179:OCI393180 OME393179:OME393180 OWA393179:OWA393180 PFW393179:PFW393180 PPS393179:PPS393180 PZO393179:PZO393180 QJK393179:QJK393180 QTG393179:QTG393180 RDC393179:RDC393180 RMY393179:RMY393180 RWU393179:RWU393180 SGQ393179:SGQ393180 SQM393179:SQM393180 TAI393179:TAI393180 TKE393179:TKE393180 TUA393179:TUA393180 UDW393179:UDW393180 UNS393179:UNS393180 UXO393179:UXO393180 VHK393179:VHK393180 VRG393179:VRG393180 WBC393179:WBC393180 WKY393179:WKY393180 WUU393179:WUU393180 II458715:II458716 SE458715:SE458716 ACA458715:ACA458716 ALW458715:ALW458716 AVS458715:AVS458716 BFO458715:BFO458716 BPK458715:BPK458716 BZG458715:BZG458716 CJC458715:CJC458716 CSY458715:CSY458716 DCU458715:DCU458716 DMQ458715:DMQ458716 DWM458715:DWM458716 EGI458715:EGI458716 EQE458715:EQE458716 FAA458715:FAA458716 FJW458715:FJW458716 FTS458715:FTS458716 GDO458715:GDO458716 GNK458715:GNK458716 GXG458715:GXG458716 HHC458715:HHC458716 HQY458715:HQY458716 IAU458715:IAU458716 IKQ458715:IKQ458716 IUM458715:IUM458716 JEI458715:JEI458716 JOE458715:JOE458716 JYA458715:JYA458716 KHW458715:KHW458716 KRS458715:KRS458716 LBO458715:LBO458716 LLK458715:LLK458716 LVG458715:LVG458716 MFC458715:MFC458716 MOY458715:MOY458716 MYU458715:MYU458716 NIQ458715:NIQ458716 NSM458715:NSM458716 OCI458715:OCI458716 OME458715:OME458716 OWA458715:OWA458716 PFW458715:PFW458716 PPS458715:PPS458716 PZO458715:PZO458716 QJK458715:QJK458716 QTG458715:QTG458716 RDC458715:RDC458716 RMY458715:RMY458716 RWU458715:RWU458716 SGQ458715:SGQ458716 SQM458715:SQM458716 TAI458715:TAI458716 TKE458715:TKE458716 TUA458715:TUA458716 UDW458715:UDW458716 UNS458715:UNS458716 UXO458715:UXO458716 VHK458715:VHK458716 VRG458715:VRG458716 WBC458715:WBC458716 WKY458715:WKY458716 WUU458715:WUU458716 II524251:II524252 SE524251:SE524252 ACA524251:ACA524252 ALW524251:ALW524252 AVS524251:AVS524252 BFO524251:BFO524252 BPK524251:BPK524252 BZG524251:BZG524252 CJC524251:CJC524252 CSY524251:CSY524252 DCU524251:DCU524252 DMQ524251:DMQ524252 DWM524251:DWM524252 EGI524251:EGI524252 EQE524251:EQE524252 FAA524251:FAA524252 FJW524251:FJW524252 FTS524251:FTS524252 GDO524251:GDO524252 GNK524251:GNK524252 GXG524251:GXG524252 HHC524251:HHC524252 HQY524251:HQY524252 IAU524251:IAU524252 IKQ524251:IKQ524252 IUM524251:IUM524252 JEI524251:JEI524252 JOE524251:JOE524252 JYA524251:JYA524252 KHW524251:KHW524252 KRS524251:KRS524252 LBO524251:LBO524252 LLK524251:LLK524252 LVG524251:LVG524252 MFC524251:MFC524252 MOY524251:MOY524252 MYU524251:MYU524252 NIQ524251:NIQ524252 NSM524251:NSM524252 OCI524251:OCI524252 OME524251:OME524252 OWA524251:OWA524252 PFW524251:PFW524252 PPS524251:PPS524252 PZO524251:PZO524252 QJK524251:QJK524252 QTG524251:QTG524252 RDC524251:RDC524252 RMY524251:RMY524252 RWU524251:RWU524252 SGQ524251:SGQ524252 SQM524251:SQM524252 TAI524251:TAI524252 TKE524251:TKE524252 TUA524251:TUA524252 UDW524251:UDW524252 UNS524251:UNS524252 UXO524251:UXO524252 VHK524251:VHK524252 VRG524251:VRG524252 WBC524251:WBC524252 WKY524251:WKY524252 WUU524251:WUU524252 II589787:II589788 SE589787:SE589788 ACA589787:ACA589788 ALW589787:ALW589788 AVS589787:AVS589788 BFO589787:BFO589788 BPK589787:BPK589788 BZG589787:BZG589788 CJC589787:CJC589788 CSY589787:CSY589788 DCU589787:DCU589788 DMQ589787:DMQ589788 DWM589787:DWM589788 EGI589787:EGI589788 EQE589787:EQE589788 FAA589787:FAA589788 FJW589787:FJW589788 FTS589787:FTS589788 GDO589787:GDO589788 GNK589787:GNK589788 GXG589787:GXG589788 HHC589787:HHC589788 HQY589787:HQY589788 IAU589787:IAU589788 IKQ589787:IKQ589788 IUM589787:IUM589788 JEI589787:JEI589788 JOE589787:JOE589788 JYA589787:JYA589788 KHW589787:KHW589788 KRS589787:KRS589788 LBO589787:LBO589788 LLK589787:LLK589788 LVG589787:LVG589788 MFC589787:MFC589788 MOY589787:MOY589788 MYU589787:MYU589788 NIQ589787:NIQ589788 NSM589787:NSM589788 OCI589787:OCI589788 OME589787:OME589788 OWA589787:OWA589788 PFW589787:PFW589788 PPS589787:PPS589788 PZO589787:PZO589788 QJK589787:QJK589788 QTG589787:QTG589788 RDC589787:RDC589788 RMY589787:RMY589788 RWU589787:RWU589788 SGQ589787:SGQ589788 SQM589787:SQM589788 TAI589787:TAI589788 TKE589787:TKE589788 TUA589787:TUA589788 UDW589787:UDW589788 UNS589787:UNS589788 UXO589787:UXO589788 VHK589787:VHK589788 VRG589787:VRG589788 WBC589787:WBC589788 WKY589787:WKY589788 WUU589787:WUU589788 II655323:II655324 SE655323:SE655324 ACA655323:ACA655324 ALW655323:ALW655324 AVS655323:AVS655324 BFO655323:BFO655324 BPK655323:BPK655324 BZG655323:BZG655324 CJC655323:CJC655324 CSY655323:CSY655324 DCU655323:DCU655324 DMQ655323:DMQ655324 DWM655323:DWM655324 EGI655323:EGI655324 EQE655323:EQE655324 FAA655323:FAA655324 FJW655323:FJW655324 FTS655323:FTS655324 GDO655323:GDO655324 GNK655323:GNK655324 GXG655323:GXG655324 HHC655323:HHC655324 HQY655323:HQY655324 IAU655323:IAU655324 IKQ655323:IKQ655324 IUM655323:IUM655324 JEI655323:JEI655324 JOE655323:JOE655324 JYA655323:JYA655324 KHW655323:KHW655324 KRS655323:KRS655324 LBO655323:LBO655324 LLK655323:LLK655324 LVG655323:LVG655324 MFC655323:MFC655324 MOY655323:MOY655324 MYU655323:MYU655324 NIQ655323:NIQ655324 NSM655323:NSM655324 OCI655323:OCI655324 OME655323:OME655324 OWA655323:OWA655324 PFW655323:PFW655324 PPS655323:PPS655324 PZO655323:PZO655324 QJK655323:QJK655324 QTG655323:QTG655324 RDC655323:RDC655324 RMY655323:RMY655324 RWU655323:RWU655324 SGQ655323:SGQ655324 SQM655323:SQM655324 TAI655323:TAI655324 TKE655323:TKE655324 TUA655323:TUA655324 UDW655323:UDW655324 UNS655323:UNS655324 UXO655323:UXO655324 VHK655323:VHK655324 VRG655323:VRG655324 WBC655323:WBC655324 WKY655323:WKY655324 WUU655323:WUU655324 II720859:II720860 SE720859:SE720860 ACA720859:ACA720860 ALW720859:ALW720860 AVS720859:AVS720860 BFO720859:BFO720860 BPK720859:BPK720860 BZG720859:BZG720860 CJC720859:CJC720860 CSY720859:CSY720860 DCU720859:DCU720860 DMQ720859:DMQ720860 DWM720859:DWM720860 EGI720859:EGI720860 EQE720859:EQE720860 FAA720859:FAA720860 FJW720859:FJW720860 FTS720859:FTS720860 GDO720859:GDO720860 GNK720859:GNK720860 GXG720859:GXG720860 HHC720859:HHC720860 HQY720859:HQY720860 IAU720859:IAU720860 IKQ720859:IKQ720860 IUM720859:IUM720860 JEI720859:JEI720860 JOE720859:JOE720860 JYA720859:JYA720860 KHW720859:KHW720860 KRS720859:KRS720860 LBO720859:LBO720860 LLK720859:LLK720860 LVG720859:LVG720860 MFC720859:MFC720860 MOY720859:MOY720860 MYU720859:MYU720860 NIQ720859:NIQ720860 NSM720859:NSM720860 OCI720859:OCI720860 OME720859:OME720860 OWA720859:OWA720860 PFW720859:PFW720860 PPS720859:PPS720860 PZO720859:PZO720860 QJK720859:QJK720860 QTG720859:QTG720860 RDC720859:RDC720860 RMY720859:RMY720860 RWU720859:RWU720860 SGQ720859:SGQ720860 SQM720859:SQM720860 TAI720859:TAI720860 TKE720859:TKE720860 TUA720859:TUA720860 UDW720859:UDW720860 UNS720859:UNS720860 UXO720859:UXO720860 VHK720859:VHK720860 VRG720859:VRG720860 WBC720859:WBC720860 WKY720859:WKY720860 WUU720859:WUU720860 II786395:II786396 SE786395:SE786396 ACA786395:ACA786396 ALW786395:ALW786396 AVS786395:AVS786396 BFO786395:BFO786396 BPK786395:BPK786396 BZG786395:BZG786396 CJC786395:CJC786396 CSY786395:CSY786396 DCU786395:DCU786396 DMQ786395:DMQ786396 DWM786395:DWM786396 EGI786395:EGI786396 EQE786395:EQE786396 FAA786395:FAA786396 FJW786395:FJW786396 FTS786395:FTS786396 GDO786395:GDO786396 GNK786395:GNK786396 GXG786395:GXG786396 HHC786395:HHC786396 HQY786395:HQY786396 IAU786395:IAU786396 IKQ786395:IKQ786396 IUM786395:IUM786396 JEI786395:JEI786396 JOE786395:JOE786396 JYA786395:JYA786396 KHW786395:KHW786396 KRS786395:KRS786396 LBO786395:LBO786396 LLK786395:LLK786396 LVG786395:LVG786396 MFC786395:MFC786396 MOY786395:MOY786396 MYU786395:MYU786396 NIQ786395:NIQ786396 NSM786395:NSM786396 OCI786395:OCI786396 OME786395:OME786396 OWA786395:OWA786396 PFW786395:PFW786396 PPS786395:PPS786396 PZO786395:PZO786396 QJK786395:QJK786396 QTG786395:QTG786396 RDC786395:RDC786396 RMY786395:RMY786396 RWU786395:RWU786396 SGQ786395:SGQ786396 SQM786395:SQM786396 TAI786395:TAI786396 TKE786395:TKE786396 TUA786395:TUA786396 UDW786395:UDW786396 UNS786395:UNS786396 UXO786395:UXO786396 VHK786395:VHK786396 VRG786395:VRG786396 WBC786395:WBC786396 WKY786395:WKY786396 WUU786395:WUU786396 II851931:II851932 SE851931:SE851932 ACA851931:ACA851932 ALW851931:ALW851932 AVS851931:AVS851932 BFO851931:BFO851932 BPK851931:BPK851932 BZG851931:BZG851932 CJC851931:CJC851932 CSY851931:CSY851932 DCU851931:DCU851932 DMQ851931:DMQ851932 DWM851931:DWM851932 EGI851931:EGI851932 EQE851931:EQE851932 FAA851931:FAA851932 FJW851931:FJW851932 FTS851931:FTS851932 GDO851931:GDO851932 GNK851931:GNK851932 GXG851931:GXG851932 HHC851931:HHC851932 HQY851931:HQY851932 IAU851931:IAU851932 IKQ851931:IKQ851932 IUM851931:IUM851932 JEI851931:JEI851932 JOE851931:JOE851932 JYA851931:JYA851932 KHW851931:KHW851932 KRS851931:KRS851932 LBO851931:LBO851932 LLK851931:LLK851932 LVG851931:LVG851932 MFC851931:MFC851932 MOY851931:MOY851932 MYU851931:MYU851932 NIQ851931:NIQ851932 NSM851931:NSM851932 OCI851931:OCI851932 OME851931:OME851932 OWA851931:OWA851932 PFW851931:PFW851932 PPS851931:PPS851932 PZO851931:PZO851932 QJK851931:QJK851932 QTG851931:QTG851932 RDC851931:RDC851932 RMY851931:RMY851932 RWU851931:RWU851932 SGQ851931:SGQ851932 SQM851931:SQM851932 TAI851931:TAI851932 TKE851931:TKE851932 TUA851931:TUA851932 UDW851931:UDW851932 UNS851931:UNS851932 UXO851931:UXO851932 VHK851931:VHK851932 VRG851931:VRG851932 WBC851931:WBC851932 WKY851931:WKY851932 WUU851931:WUU851932 II917467:II917468 SE917467:SE917468 ACA917467:ACA917468 ALW917467:ALW917468 AVS917467:AVS917468 BFO917467:BFO917468 BPK917467:BPK917468 BZG917467:BZG917468 CJC917467:CJC917468 CSY917467:CSY917468 DCU917467:DCU917468 DMQ917467:DMQ917468 DWM917467:DWM917468 EGI917467:EGI917468 EQE917467:EQE917468 FAA917467:FAA917468 FJW917467:FJW917468 FTS917467:FTS917468 GDO917467:GDO917468 GNK917467:GNK917468 GXG917467:GXG917468 HHC917467:HHC917468 HQY917467:HQY917468 IAU917467:IAU917468 IKQ917467:IKQ917468 IUM917467:IUM917468 JEI917467:JEI917468 JOE917467:JOE917468 JYA917467:JYA917468 KHW917467:KHW917468 KRS917467:KRS917468 LBO917467:LBO917468 LLK917467:LLK917468 LVG917467:LVG917468 MFC917467:MFC917468 MOY917467:MOY917468 MYU917467:MYU917468 NIQ917467:NIQ917468 NSM917467:NSM917468 OCI917467:OCI917468 OME917467:OME917468 OWA917467:OWA917468 PFW917467:PFW917468 PPS917467:PPS917468 PZO917467:PZO917468 QJK917467:QJK917468 QTG917467:QTG917468 RDC917467:RDC917468 RMY917467:RMY917468 RWU917467:RWU917468 SGQ917467:SGQ917468 SQM917467:SQM917468 TAI917467:TAI917468 TKE917467:TKE917468 TUA917467:TUA917468 UDW917467:UDW917468 UNS917467:UNS917468 UXO917467:UXO917468 VHK917467:VHK917468 VRG917467:VRG917468 WBC917467:WBC917468 WKY917467:WKY917468 WUU917467:WUU917468 II983003:II983004 SE983003:SE983004 ACA983003:ACA983004 ALW983003:ALW983004 AVS983003:AVS983004 BFO983003:BFO983004 BPK983003:BPK983004 BZG983003:BZG983004 CJC983003:CJC983004 CSY983003:CSY983004 DCU983003:DCU983004 DMQ983003:DMQ983004 DWM983003:DWM983004 EGI983003:EGI983004 EQE983003:EQE983004 FAA983003:FAA983004 FJW983003:FJW983004 FTS983003:FTS983004 GDO983003:GDO983004 GNK983003:GNK983004 GXG983003:GXG983004 HHC983003:HHC983004 HQY983003:HQY983004 IAU983003:IAU983004 IKQ983003:IKQ983004 IUM983003:IUM983004 JEI983003:JEI983004 JOE983003:JOE983004 JYA983003:JYA983004 KHW983003:KHW983004 KRS983003:KRS983004 LBO983003:LBO983004 LLK983003:LLK983004 LVG983003:LVG983004 MFC983003:MFC983004 MOY983003:MOY983004 MYU983003:MYU983004 NIQ983003:NIQ983004 NSM983003:NSM983004 OCI983003:OCI983004 OME983003:OME983004 OWA983003:OWA983004 PFW983003:PFW983004 PPS983003:PPS983004 PZO983003:PZO983004 QJK983003:QJK983004 QTG983003:QTG983004 RDC983003:RDC983004 RMY983003:RMY983004 RWU983003:RWU983004 SGQ983003:SGQ983004 SQM983003:SQM983004 TAI983003:TAI983004 TKE983003:TKE983004 TUA983003:TUA983004 UDW983003:UDW983004 UNS983003:UNS983004 UXO983003:UXO983004 VHK983003:VHK983004 VRG983003:VRG983004 WBC983003:WBC983004 WKY983003:WKY983004 WUU983003:WUU983004 II65526:II65528 SE65526:SE65528 ACA65526:ACA65528 ALW65526:ALW65528 AVS65526:AVS65528 BFO65526:BFO65528 BPK65526:BPK65528 BZG65526:BZG65528 CJC65526:CJC65528 CSY65526:CSY65528 DCU65526:DCU65528 DMQ65526:DMQ65528 DWM65526:DWM65528 EGI65526:EGI65528 EQE65526:EQE65528 FAA65526:FAA65528 FJW65526:FJW65528 FTS65526:FTS65528 GDO65526:GDO65528 GNK65526:GNK65528 GXG65526:GXG65528 HHC65526:HHC65528 HQY65526:HQY65528 IAU65526:IAU65528 IKQ65526:IKQ65528 IUM65526:IUM65528 JEI65526:JEI65528 JOE65526:JOE65528 JYA65526:JYA65528 KHW65526:KHW65528 KRS65526:KRS65528 LBO65526:LBO65528 LLK65526:LLK65528 LVG65526:LVG65528 MFC65526:MFC65528 MOY65526:MOY65528 MYU65526:MYU65528 NIQ65526:NIQ65528 NSM65526:NSM65528 OCI65526:OCI65528 OME65526:OME65528 OWA65526:OWA65528 PFW65526:PFW65528 PPS65526:PPS65528 PZO65526:PZO65528 QJK65526:QJK65528 QTG65526:QTG65528 RDC65526:RDC65528 RMY65526:RMY65528 RWU65526:RWU65528 SGQ65526:SGQ65528 SQM65526:SQM65528 TAI65526:TAI65528 TKE65526:TKE65528 TUA65526:TUA65528 UDW65526:UDW65528 UNS65526:UNS65528 UXO65526:UXO65528 VHK65526:VHK65528 VRG65526:VRG65528 WBC65526:WBC65528 WKY65526:WKY65528 WUU65526:WUU65528 II131062:II131064 SE131062:SE131064 ACA131062:ACA131064 ALW131062:ALW131064 AVS131062:AVS131064 BFO131062:BFO131064 BPK131062:BPK131064 BZG131062:BZG131064 CJC131062:CJC131064 CSY131062:CSY131064 DCU131062:DCU131064 DMQ131062:DMQ131064 DWM131062:DWM131064 EGI131062:EGI131064 EQE131062:EQE131064 FAA131062:FAA131064 FJW131062:FJW131064 FTS131062:FTS131064 GDO131062:GDO131064 GNK131062:GNK131064 GXG131062:GXG131064 HHC131062:HHC131064 HQY131062:HQY131064 IAU131062:IAU131064 IKQ131062:IKQ131064 IUM131062:IUM131064 JEI131062:JEI131064 JOE131062:JOE131064 JYA131062:JYA131064 KHW131062:KHW131064 KRS131062:KRS131064 LBO131062:LBO131064 LLK131062:LLK131064 LVG131062:LVG131064 MFC131062:MFC131064 MOY131062:MOY131064 MYU131062:MYU131064 NIQ131062:NIQ131064 NSM131062:NSM131064 OCI131062:OCI131064 OME131062:OME131064 OWA131062:OWA131064 PFW131062:PFW131064 PPS131062:PPS131064 PZO131062:PZO131064 QJK131062:QJK131064 QTG131062:QTG131064 RDC131062:RDC131064 RMY131062:RMY131064 RWU131062:RWU131064 SGQ131062:SGQ131064 SQM131062:SQM131064 TAI131062:TAI131064 TKE131062:TKE131064 TUA131062:TUA131064 UDW131062:UDW131064 UNS131062:UNS131064 UXO131062:UXO131064 VHK131062:VHK131064 VRG131062:VRG131064 WBC131062:WBC131064 WKY131062:WKY131064 WUU131062:WUU131064 II196598:II196600 SE196598:SE196600 ACA196598:ACA196600 ALW196598:ALW196600 AVS196598:AVS196600 BFO196598:BFO196600 BPK196598:BPK196600 BZG196598:BZG196600 CJC196598:CJC196600 CSY196598:CSY196600 DCU196598:DCU196600 DMQ196598:DMQ196600 DWM196598:DWM196600 EGI196598:EGI196600 EQE196598:EQE196600 FAA196598:FAA196600 FJW196598:FJW196600 FTS196598:FTS196600 GDO196598:GDO196600 GNK196598:GNK196600 GXG196598:GXG196600 HHC196598:HHC196600 HQY196598:HQY196600 IAU196598:IAU196600 IKQ196598:IKQ196600 IUM196598:IUM196600 JEI196598:JEI196600 JOE196598:JOE196600 JYA196598:JYA196600 KHW196598:KHW196600 KRS196598:KRS196600 LBO196598:LBO196600 LLK196598:LLK196600 LVG196598:LVG196600 MFC196598:MFC196600 MOY196598:MOY196600 MYU196598:MYU196600 NIQ196598:NIQ196600 NSM196598:NSM196600 OCI196598:OCI196600 OME196598:OME196600 OWA196598:OWA196600 PFW196598:PFW196600 PPS196598:PPS196600 PZO196598:PZO196600 QJK196598:QJK196600 QTG196598:QTG196600 RDC196598:RDC196600 RMY196598:RMY196600 RWU196598:RWU196600 SGQ196598:SGQ196600 SQM196598:SQM196600 TAI196598:TAI196600 TKE196598:TKE196600 TUA196598:TUA196600 UDW196598:UDW196600 UNS196598:UNS196600 UXO196598:UXO196600 VHK196598:VHK196600 VRG196598:VRG196600 WBC196598:WBC196600 WKY196598:WKY196600 WUU196598:WUU196600 II262134:II262136 SE262134:SE262136 ACA262134:ACA262136 ALW262134:ALW262136 AVS262134:AVS262136 BFO262134:BFO262136 BPK262134:BPK262136 BZG262134:BZG262136 CJC262134:CJC262136 CSY262134:CSY262136 DCU262134:DCU262136 DMQ262134:DMQ262136 DWM262134:DWM262136 EGI262134:EGI262136 EQE262134:EQE262136 FAA262134:FAA262136 FJW262134:FJW262136 FTS262134:FTS262136 GDO262134:GDO262136 GNK262134:GNK262136 GXG262134:GXG262136 HHC262134:HHC262136 HQY262134:HQY262136 IAU262134:IAU262136 IKQ262134:IKQ262136 IUM262134:IUM262136 JEI262134:JEI262136 JOE262134:JOE262136 JYA262134:JYA262136 KHW262134:KHW262136 KRS262134:KRS262136 LBO262134:LBO262136 LLK262134:LLK262136 LVG262134:LVG262136 MFC262134:MFC262136 MOY262134:MOY262136 MYU262134:MYU262136 NIQ262134:NIQ262136 NSM262134:NSM262136 OCI262134:OCI262136 OME262134:OME262136 OWA262134:OWA262136 PFW262134:PFW262136 PPS262134:PPS262136 PZO262134:PZO262136 QJK262134:QJK262136 QTG262134:QTG262136 RDC262134:RDC262136 RMY262134:RMY262136 RWU262134:RWU262136 SGQ262134:SGQ262136 SQM262134:SQM262136 TAI262134:TAI262136 TKE262134:TKE262136 TUA262134:TUA262136 UDW262134:UDW262136 UNS262134:UNS262136 UXO262134:UXO262136 VHK262134:VHK262136 VRG262134:VRG262136 WBC262134:WBC262136 WKY262134:WKY262136 WUU262134:WUU262136 II327670:II327672 SE327670:SE327672 ACA327670:ACA327672 ALW327670:ALW327672 AVS327670:AVS327672 BFO327670:BFO327672 BPK327670:BPK327672 BZG327670:BZG327672 CJC327670:CJC327672 CSY327670:CSY327672 DCU327670:DCU327672 DMQ327670:DMQ327672 DWM327670:DWM327672 EGI327670:EGI327672 EQE327670:EQE327672 FAA327670:FAA327672 FJW327670:FJW327672 FTS327670:FTS327672 GDO327670:GDO327672 GNK327670:GNK327672 GXG327670:GXG327672 HHC327670:HHC327672 HQY327670:HQY327672 IAU327670:IAU327672 IKQ327670:IKQ327672 IUM327670:IUM327672 JEI327670:JEI327672 JOE327670:JOE327672 JYA327670:JYA327672 KHW327670:KHW327672 KRS327670:KRS327672 LBO327670:LBO327672 LLK327670:LLK327672 LVG327670:LVG327672 MFC327670:MFC327672 MOY327670:MOY327672 MYU327670:MYU327672 NIQ327670:NIQ327672 NSM327670:NSM327672 OCI327670:OCI327672 OME327670:OME327672 OWA327670:OWA327672 PFW327670:PFW327672 PPS327670:PPS327672 PZO327670:PZO327672 QJK327670:QJK327672 QTG327670:QTG327672 RDC327670:RDC327672 RMY327670:RMY327672 RWU327670:RWU327672 SGQ327670:SGQ327672 SQM327670:SQM327672 TAI327670:TAI327672 TKE327670:TKE327672 TUA327670:TUA327672 UDW327670:UDW327672 UNS327670:UNS327672 UXO327670:UXO327672 VHK327670:VHK327672 VRG327670:VRG327672 WBC327670:WBC327672 WKY327670:WKY327672 WUU327670:WUU327672 II393206:II393208 SE393206:SE393208 ACA393206:ACA393208 ALW393206:ALW393208 AVS393206:AVS393208 BFO393206:BFO393208 BPK393206:BPK393208 BZG393206:BZG393208 CJC393206:CJC393208 CSY393206:CSY393208 DCU393206:DCU393208 DMQ393206:DMQ393208 DWM393206:DWM393208 EGI393206:EGI393208 EQE393206:EQE393208 FAA393206:FAA393208 FJW393206:FJW393208 FTS393206:FTS393208 GDO393206:GDO393208 GNK393206:GNK393208 GXG393206:GXG393208 HHC393206:HHC393208 HQY393206:HQY393208 IAU393206:IAU393208 IKQ393206:IKQ393208 IUM393206:IUM393208 JEI393206:JEI393208 JOE393206:JOE393208 JYA393206:JYA393208 KHW393206:KHW393208 KRS393206:KRS393208 LBO393206:LBO393208 LLK393206:LLK393208 LVG393206:LVG393208 MFC393206:MFC393208 MOY393206:MOY393208 MYU393206:MYU393208 NIQ393206:NIQ393208 NSM393206:NSM393208 OCI393206:OCI393208 OME393206:OME393208 OWA393206:OWA393208 PFW393206:PFW393208 PPS393206:PPS393208 PZO393206:PZO393208 QJK393206:QJK393208 QTG393206:QTG393208 RDC393206:RDC393208 RMY393206:RMY393208 RWU393206:RWU393208 SGQ393206:SGQ393208 SQM393206:SQM393208 TAI393206:TAI393208 TKE393206:TKE393208 TUA393206:TUA393208 UDW393206:UDW393208 UNS393206:UNS393208 UXO393206:UXO393208 VHK393206:VHK393208 VRG393206:VRG393208 WBC393206:WBC393208 WKY393206:WKY393208 WUU393206:WUU393208 II458742:II458744 SE458742:SE458744 ACA458742:ACA458744 ALW458742:ALW458744 AVS458742:AVS458744 BFO458742:BFO458744 BPK458742:BPK458744 BZG458742:BZG458744 CJC458742:CJC458744 CSY458742:CSY458744 DCU458742:DCU458744 DMQ458742:DMQ458744 DWM458742:DWM458744 EGI458742:EGI458744 EQE458742:EQE458744 FAA458742:FAA458744 FJW458742:FJW458744 FTS458742:FTS458744 GDO458742:GDO458744 GNK458742:GNK458744 GXG458742:GXG458744 HHC458742:HHC458744 HQY458742:HQY458744 IAU458742:IAU458744 IKQ458742:IKQ458744 IUM458742:IUM458744 JEI458742:JEI458744 JOE458742:JOE458744 JYA458742:JYA458744 KHW458742:KHW458744 KRS458742:KRS458744 LBO458742:LBO458744 LLK458742:LLK458744 LVG458742:LVG458744 MFC458742:MFC458744 MOY458742:MOY458744 MYU458742:MYU458744 NIQ458742:NIQ458744 NSM458742:NSM458744 OCI458742:OCI458744 OME458742:OME458744 OWA458742:OWA458744 PFW458742:PFW458744 PPS458742:PPS458744 PZO458742:PZO458744 QJK458742:QJK458744 QTG458742:QTG458744 RDC458742:RDC458744 RMY458742:RMY458744 RWU458742:RWU458744 SGQ458742:SGQ458744 SQM458742:SQM458744 TAI458742:TAI458744 TKE458742:TKE458744 TUA458742:TUA458744 UDW458742:UDW458744 UNS458742:UNS458744 UXO458742:UXO458744 VHK458742:VHK458744 VRG458742:VRG458744 WBC458742:WBC458744 WKY458742:WKY458744 WUU458742:WUU458744 II524278:II524280 SE524278:SE524280 ACA524278:ACA524280 ALW524278:ALW524280 AVS524278:AVS524280 BFO524278:BFO524280 BPK524278:BPK524280 BZG524278:BZG524280 CJC524278:CJC524280 CSY524278:CSY524280 DCU524278:DCU524280 DMQ524278:DMQ524280 DWM524278:DWM524280 EGI524278:EGI524280 EQE524278:EQE524280 FAA524278:FAA524280 FJW524278:FJW524280 FTS524278:FTS524280 GDO524278:GDO524280 GNK524278:GNK524280 GXG524278:GXG524280 HHC524278:HHC524280 HQY524278:HQY524280 IAU524278:IAU524280 IKQ524278:IKQ524280 IUM524278:IUM524280 JEI524278:JEI524280 JOE524278:JOE524280 JYA524278:JYA524280 KHW524278:KHW524280 KRS524278:KRS524280 LBO524278:LBO524280 LLK524278:LLK524280 LVG524278:LVG524280 MFC524278:MFC524280 MOY524278:MOY524280 MYU524278:MYU524280 NIQ524278:NIQ524280 NSM524278:NSM524280 OCI524278:OCI524280 OME524278:OME524280 OWA524278:OWA524280 PFW524278:PFW524280 PPS524278:PPS524280 PZO524278:PZO524280 QJK524278:QJK524280 QTG524278:QTG524280 RDC524278:RDC524280 RMY524278:RMY524280 RWU524278:RWU524280 SGQ524278:SGQ524280 SQM524278:SQM524280 TAI524278:TAI524280 TKE524278:TKE524280 TUA524278:TUA524280 UDW524278:UDW524280 UNS524278:UNS524280 UXO524278:UXO524280 VHK524278:VHK524280 VRG524278:VRG524280 WBC524278:WBC524280 WKY524278:WKY524280 WUU524278:WUU524280 II589814:II589816 SE589814:SE589816 ACA589814:ACA589816 ALW589814:ALW589816 AVS589814:AVS589816 BFO589814:BFO589816 BPK589814:BPK589816 BZG589814:BZG589816 CJC589814:CJC589816 CSY589814:CSY589816 DCU589814:DCU589816 DMQ589814:DMQ589816 DWM589814:DWM589816 EGI589814:EGI589816 EQE589814:EQE589816 FAA589814:FAA589816 FJW589814:FJW589816 FTS589814:FTS589816 GDO589814:GDO589816 GNK589814:GNK589816 GXG589814:GXG589816 HHC589814:HHC589816 HQY589814:HQY589816 IAU589814:IAU589816 IKQ589814:IKQ589816 IUM589814:IUM589816 JEI589814:JEI589816 JOE589814:JOE589816 JYA589814:JYA589816 KHW589814:KHW589816 KRS589814:KRS589816 LBO589814:LBO589816 LLK589814:LLK589816 LVG589814:LVG589816 MFC589814:MFC589816 MOY589814:MOY589816 MYU589814:MYU589816 NIQ589814:NIQ589816 NSM589814:NSM589816 OCI589814:OCI589816 OME589814:OME589816 OWA589814:OWA589816 PFW589814:PFW589816 PPS589814:PPS589816 PZO589814:PZO589816 QJK589814:QJK589816 QTG589814:QTG589816 RDC589814:RDC589816 RMY589814:RMY589816 RWU589814:RWU589816 SGQ589814:SGQ589816 SQM589814:SQM589816 TAI589814:TAI589816 TKE589814:TKE589816 TUA589814:TUA589816 UDW589814:UDW589816 UNS589814:UNS589816 UXO589814:UXO589816 VHK589814:VHK589816 VRG589814:VRG589816 WBC589814:WBC589816 WKY589814:WKY589816 WUU589814:WUU589816 II655350:II655352 SE655350:SE655352 ACA655350:ACA655352 ALW655350:ALW655352 AVS655350:AVS655352 BFO655350:BFO655352 BPK655350:BPK655352 BZG655350:BZG655352 CJC655350:CJC655352 CSY655350:CSY655352 DCU655350:DCU655352 DMQ655350:DMQ655352 DWM655350:DWM655352 EGI655350:EGI655352 EQE655350:EQE655352 FAA655350:FAA655352 FJW655350:FJW655352 FTS655350:FTS655352 GDO655350:GDO655352 GNK655350:GNK655352 GXG655350:GXG655352 HHC655350:HHC655352 HQY655350:HQY655352 IAU655350:IAU655352 IKQ655350:IKQ655352 IUM655350:IUM655352 JEI655350:JEI655352 JOE655350:JOE655352 JYA655350:JYA655352 KHW655350:KHW655352 KRS655350:KRS655352 LBO655350:LBO655352 LLK655350:LLK655352 LVG655350:LVG655352 MFC655350:MFC655352 MOY655350:MOY655352 MYU655350:MYU655352 NIQ655350:NIQ655352 NSM655350:NSM655352 OCI655350:OCI655352 OME655350:OME655352 OWA655350:OWA655352 PFW655350:PFW655352 PPS655350:PPS655352 PZO655350:PZO655352 QJK655350:QJK655352 QTG655350:QTG655352 RDC655350:RDC655352 RMY655350:RMY655352 RWU655350:RWU655352 SGQ655350:SGQ655352 SQM655350:SQM655352 TAI655350:TAI655352 TKE655350:TKE655352 TUA655350:TUA655352 UDW655350:UDW655352 UNS655350:UNS655352 UXO655350:UXO655352 VHK655350:VHK655352 VRG655350:VRG655352 WBC655350:WBC655352 WKY655350:WKY655352 WUU655350:WUU655352 II720886:II720888 SE720886:SE720888 ACA720886:ACA720888 ALW720886:ALW720888 AVS720886:AVS720888 BFO720886:BFO720888 BPK720886:BPK720888 BZG720886:BZG720888 CJC720886:CJC720888 CSY720886:CSY720888 DCU720886:DCU720888 DMQ720886:DMQ720888 DWM720886:DWM720888 EGI720886:EGI720888 EQE720886:EQE720888 FAA720886:FAA720888 FJW720886:FJW720888 FTS720886:FTS720888 GDO720886:GDO720888 GNK720886:GNK720888 GXG720886:GXG720888 HHC720886:HHC720888 HQY720886:HQY720888 IAU720886:IAU720888 IKQ720886:IKQ720888 IUM720886:IUM720888 JEI720886:JEI720888 JOE720886:JOE720888 JYA720886:JYA720888 KHW720886:KHW720888 KRS720886:KRS720888 LBO720886:LBO720888 LLK720886:LLK720888 LVG720886:LVG720888 MFC720886:MFC720888 MOY720886:MOY720888 MYU720886:MYU720888 NIQ720886:NIQ720888 NSM720886:NSM720888 OCI720886:OCI720888 OME720886:OME720888 OWA720886:OWA720888 PFW720886:PFW720888 PPS720886:PPS720888 PZO720886:PZO720888 QJK720886:QJK720888 QTG720886:QTG720888 RDC720886:RDC720888 RMY720886:RMY720888 RWU720886:RWU720888 SGQ720886:SGQ720888 SQM720886:SQM720888 TAI720886:TAI720888 TKE720886:TKE720888 TUA720886:TUA720888 UDW720886:UDW720888 UNS720886:UNS720888 UXO720886:UXO720888 VHK720886:VHK720888 VRG720886:VRG720888 WBC720886:WBC720888 WKY720886:WKY720888 WUU720886:WUU720888 II786422:II786424 SE786422:SE786424 ACA786422:ACA786424 ALW786422:ALW786424 AVS786422:AVS786424 BFO786422:BFO786424 BPK786422:BPK786424 BZG786422:BZG786424 CJC786422:CJC786424 CSY786422:CSY786424 DCU786422:DCU786424 DMQ786422:DMQ786424 DWM786422:DWM786424 EGI786422:EGI786424 EQE786422:EQE786424 FAA786422:FAA786424 FJW786422:FJW786424 FTS786422:FTS786424 GDO786422:GDO786424 GNK786422:GNK786424 GXG786422:GXG786424 HHC786422:HHC786424 HQY786422:HQY786424 IAU786422:IAU786424 IKQ786422:IKQ786424 IUM786422:IUM786424 JEI786422:JEI786424 JOE786422:JOE786424 JYA786422:JYA786424 KHW786422:KHW786424 KRS786422:KRS786424 LBO786422:LBO786424 LLK786422:LLK786424 LVG786422:LVG786424 MFC786422:MFC786424 MOY786422:MOY786424 MYU786422:MYU786424 NIQ786422:NIQ786424 NSM786422:NSM786424 OCI786422:OCI786424 OME786422:OME786424 OWA786422:OWA786424 PFW786422:PFW786424 PPS786422:PPS786424 PZO786422:PZO786424 QJK786422:QJK786424 QTG786422:QTG786424 RDC786422:RDC786424 RMY786422:RMY786424 RWU786422:RWU786424 SGQ786422:SGQ786424 SQM786422:SQM786424 TAI786422:TAI786424 TKE786422:TKE786424 TUA786422:TUA786424 UDW786422:UDW786424 UNS786422:UNS786424 UXO786422:UXO786424 VHK786422:VHK786424 VRG786422:VRG786424 WBC786422:WBC786424 WKY786422:WKY786424 WUU786422:WUU786424 II851958:II851960 SE851958:SE851960 ACA851958:ACA851960 ALW851958:ALW851960 AVS851958:AVS851960 BFO851958:BFO851960 BPK851958:BPK851960 BZG851958:BZG851960 CJC851958:CJC851960 CSY851958:CSY851960 DCU851958:DCU851960 DMQ851958:DMQ851960 DWM851958:DWM851960 EGI851958:EGI851960 EQE851958:EQE851960 FAA851958:FAA851960 FJW851958:FJW851960 FTS851958:FTS851960 GDO851958:GDO851960 GNK851958:GNK851960 GXG851958:GXG851960 HHC851958:HHC851960 HQY851958:HQY851960 IAU851958:IAU851960 IKQ851958:IKQ851960 IUM851958:IUM851960 JEI851958:JEI851960 JOE851958:JOE851960 JYA851958:JYA851960 KHW851958:KHW851960 KRS851958:KRS851960 LBO851958:LBO851960 LLK851958:LLK851960 LVG851958:LVG851960 MFC851958:MFC851960 MOY851958:MOY851960 MYU851958:MYU851960 NIQ851958:NIQ851960 NSM851958:NSM851960 OCI851958:OCI851960 OME851958:OME851960 OWA851958:OWA851960 PFW851958:PFW851960 PPS851958:PPS851960 PZO851958:PZO851960 QJK851958:QJK851960 QTG851958:QTG851960 RDC851958:RDC851960 RMY851958:RMY851960 RWU851958:RWU851960 SGQ851958:SGQ851960 SQM851958:SQM851960 TAI851958:TAI851960 TKE851958:TKE851960 TUA851958:TUA851960 UDW851958:UDW851960 UNS851958:UNS851960 UXO851958:UXO851960 VHK851958:VHK851960 VRG851958:VRG851960 WBC851958:WBC851960 WKY851958:WKY851960 WUU851958:WUU851960 II917494:II917496 SE917494:SE917496 ACA917494:ACA917496 ALW917494:ALW917496 AVS917494:AVS917496 BFO917494:BFO917496 BPK917494:BPK917496 BZG917494:BZG917496 CJC917494:CJC917496 CSY917494:CSY917496 DCU917494:DCU917496 DMQ917494:DMQ917496 DWM917494:DWM917496 EGI917494:EGI917496 EQE917494:EQE917496 FAA917494:FAA917496 FJW917494:FJW917496 FTS917494:FTS917496 GDO917494:GDO917496 GNK917494:GNK917496 GXG917494:GXG917496 HHC917494:HHC917496 HQY917494:HQY917496 IAU917494:IAU917496 IKQ917494:IKQ917496 IUM917494:IUM917496 JEI917494:JEI917496 JOE917494:JOE917496 JYA917494:JYA917496 KHW917494:KHW917496 KRS917494:KRS917496 LBO917494:LBO917496 LLK917494:LLK917496 LVG917494:LVG917496 MFC917494:MFC917496 MOY917494:MOY917496 MYU917494:MYU917496 NIQ917494:NIQ917496 NSM917494:NSM917496 OCI917494:OCI917496 OME917494:OME917496 OWA917494:OWA917496 PFW917494:PFW917496 PPS917494:PPS917496 PZO917494:PZO917496 QJK917494:QJK917496 QTG917494:QTG917496 RDC917494:RDC917496 RMY917494:RMY917496 RWU917494:RWU917496 SGQ917494:SGQ917496 SQM917494:SQM917496 TAI917494:TAI917496 TKE917494:TKE917496 TUA917494:TUA917496 UDW917494:UDW917496 UNS917494:UNS917496 UXO917494:UXO917496 VHK917494:VHK917496 VRG917494:VRG917496 WBC917494:WBC917496 WKY917494:WKY917496 WUU917494:WUU917496 II983030:II983032 SE983030:SE983032 ACA983030:ACA983032 ALW983030:ALW983032 AVS983030:AVS983032 BFO983030:BFO983032 BPK983030:BPK983032 BZG983030:BZG983032 CJC983030:CJC983032 CSY983030:CSY983032 DCU983030:DCU983032 DMQ983030:DMQ983032 DWM983030:DWM983032 EGI983030:EGI983032 EQE983030:EQE983032 FAA983030:FAA983032 FJW983030:FJW983032 FTS983030:FTS983032 GDO983030:GDO983032 GNK983030:GNK983032 GXG983030:GXG983032 HHC983030:HHC983032 HQY983030:HQY983032 IAU983030:IAU983032 IKQ983030:IKQ983032 IUM983030:IUM983032 JEI983030:JEI983032 JOE983030:JOE983032 JYA983030:JYA983032 KHW983030:KHW983032 KRS983030:KRS983032 LBO983030:LBO983032 LLK983030:LLK983032 LVG983030:LVG983032 MFC983030:MFC983032 MOY983030:MOY983032 MYU983030:MYU983032 NIQ983030:NIQ983032 NSM983030:NSM983032 OCI983030:OCI983032 OME983030:OME983032 OWA983030:OWA983032 PFW983030:PFW983032 PPS983030:PPS983032 PZO983030:PZO983032 QJK983030:QJK983032 QTG983030:QTG983032 RDC983030:RDC983032 RMY983030:RMY983032 RWU983030:RWU983032 SGQ983030:SGQ983032 SQM983030:SQM983032 TAI983030:TAI983032 TKE983030:TKE983032 TUA983030:TUA983032 UDW983030:UDW983032 UNS983030:UNS983032 UXO983030:UXO983032 VHK983030:VHK983032 VRG983030:VRG983032 WBC983030:WBC983032 WKY983030:WKY983032 WUU983030:WUU983032 WUU30:WUU31 WKY30:WKY31 WBC30:WBC31 VRG30:VRG31 VHK30:VHK31 UXO30:UXO31 UNS30:UNS31 UDW30:UDW31 TUA30:TUA31 TKE30:TKE31 TAI30:TAI31 SQM30:SQM31 SGQ30:SGQ31 RWU30:RWU31 RMY30:RMY31 RDC30:RDC31 QTG30:QTG31 QJK30:QJK31 PZO30:PZO31 PPS30:PPS31 PFW30:PFW31 OWA30:OWA31 OME30:OME31 OCI30:OCI31 NSM30:NSM31 NIQ30:NIQ31 MYU30:MYU31 MOY30:MOY31 MFC30:MFC31 LVG30:LVG31 LLK30:LLK31 LBO30:LBO31 KRS30:KRS31 KHW30:KHW31 JYA30:JYA31 JOE30:JOE31 JEI30:JEI31 IUM30:IUM31 IKQ30:IKQ31 IAU30:IAU31 HQY30:HQY31 HHC30:HHC31 GXG30:GXG31 GNK30:GNK31 GDO30:GDO31 FTS30:FTS31 FJW30:FJW31 FAA30:FAA31 EQE30:EQE31 EGI30:EGI31 DWM30:DWM31 DMQ30:DMQ31 DCU30:DCU31 CSY30:CSY31 CJC30:CJC31 BZG30:BZG31 BPK30:BPK31 BFO30:BFO31 AVS30:AVS31 ALW30:ALW31 ACA30:ACA31 SE30:SE31 II30:II31 C65499:C65500 C131035:C131036 C196571:C196572 C262107:C262108 C327643:C327644 C393179:C393180 C458715:C458716 C524251:C524252 C589787:C589788 C655323:C655324 C720859:C720860 C786395:C786396 C851931:C851932 C917467:C917468 C983003:C983004 C65526:C65528 C131062:C131064 C196598:C196600 C262134:C262136 C327670:C327672 C393206:C393208 C458742:C458744 C524278:C524280 C589814:C589816 C655350:C655352 C720886:C720888 C786422:C786424 C851958:C851960 C917494:C917496 C983030:C983032">
      <formula1>"報償費,旅費,消耗品費,食糧費,印刷製本費,燃料費,光熱水費,通信運搬費,手数料,保険料,使用料・賃借料,委託費,備品購入費,　　　　　,"</formula1>
    </dataValidation>
    <dataValidation type="list" allowBlank="1" showInputMessage="1" showErrorMessage="1" sqref="WUU982999:WUU983000 WKY982999:WKY983000 WBC982999:WBC983000 VRG982999:VRG983000 VHK982999:VHK983000 UXO982999:UXO983000 UNS982999:UNS983000 UDW982999:UDW983000 TUA982999:TUA983000 TKE982999:TKE983000 TAI982999:TAI983000 SQM982999:SQM983000 SGQ982999:SGQ983000 RWU982999:RWU983000 RMY982999:RMY983000 RDC982999:RDC983000 QTG982999:QTG983000 QJK982999:QJK983000 PZO982999:PZO983000 PPS982999:PPS983000 PFW982999:PFW983000 OWA982999:OWA983000 OME982999:OME983000 OCI982999:OCI983000 NSM982999:NSM983000 NIQ982999:NIQ983000 MYU982999:MYU983000 MOY982999:MOY983000 MFC982999:MFC983000 LVG982999:LVG983000 LLK982999:LLK983000 LBO982999:LBO983000 KRS982999:KRS983000 KHW982999:KHW983000 JYA982999:JYA983000 JOE982999:JOE983000 JEI982999:JEI983000 IUM982999:IUM983000 IKQ982999:IKQ983000 IAU982999:IAU983000 HQY982999:HQY983000 HHC982999:HHC983000 GXG982999:GXG983000 GNK982999:GNK983000 GDO982999:GDO983000 FTS982999:FTS983000 FJW982999:FJW983000 FAA982999:FAA983000 EQE982999:EQE983000 EGI982999:EGI983000 DWM982999:DWM983000 DMQ982999:DMQ983000 DCU982999:DCU983000 CSY982999:CSY983000 CJC982999:CJC983000 BZG982999:BZG983000 BPK982999:BPK983000 BFO982999:BFO983000 AVS982999:AVS983000 ALW982999:ALW983000 ACA982999:ACA983000 SE982999:SE983000 II982999:II983000 WUU917463:WUU917464 WKY917463:WKY917464 WBC917463:WBC917464 VRG917463:VRG917464 VHK917463:VHK917464 UXO917463:UXO917464 UNS917463:UNS917464 UDW917463:UDW917464 TUA917463:TUA917464 TKE917463:TKE917464 TAI917463:TAI917464 SQM917463:SQM917464 SGQ917463:SGQ917464 RWU917463:RWU917464 RMY917463:RMY917464 RDC917463:RDC917464 QTG917463:QTG917464 QJK917463:QJK917464 PZO917463:PZO917464 PPS917463:PPS917464 PFW917463:PFW917464 OWA917463:OWA917464 OME917463:OME917464 OCI917463:OCI917464 NSM917463:NSM917464 NIQ917463:NIQ917464 MYU917463:MYU917464 MOY917463:MOY917464 MFC917463:MFC917464 LVG917463:LVG917464 LLK917463:LLK917464 LBO917463:LBO917464 KRS917463:KRS917464 KHW917463:KHW917464 JYA917463:JYA917464 JOE917463:JOE917464 JEI917463:JEI917464 IUM917463:IUM917464 IKQ917463:IKQ917464 IAU917463:IAU917464 HQY917463:HQY917464 HHC917463:HHC917464 GXG917463:GXG917464 GNK917463:GNK917464 GDO917463:GDO917464 FTS917463:FTS917464 FJW917463:FJW917464 FAA917463:FAA917464 EQE917463:EQE917464 EGI917463:EGI917464 DWM917463:DWM917464 DMQ917463:DMQ917464 DCU917463:DCU917464 CSY917463:CSY917464 CJC917463:CJC917464 BZG917463:BZG917464 BPK917463:BPK917464 BFO917463:BFO917464 AVS917463:AVS917464 ALW917463:ALW917464 ACA917463:ACA917464 SE917463:SE917464 II917463:II917464 WUU851927:WUU851928 WKY851927:WKY851928 WBC851927:WBC851928 VRG851927:VRG851928 VHK851927:VHK851928 UXO851927:UXO851928 UNS851927:UNS851928 UDW851927:UDW851928 TUA851927:TUA851928 TKE851927:TKE851928 TAI851927:TAI851928 SQM851927:SQM851928 SGQ851927:SGQ851928 RWU851927:RWU851928 RMY851927:RMY851928 RDC851927:RDC851928 QTG851927:QTG851928 QJK851927:QJK851928 PZO851927:PZO851928 PPS851927:PPS851928 PFW851927:PFW851928 OWA851927:OWA851928 OME851927:OME851928 OCI851927:OCI851928 NSM851927:NSM851928 NIQ851927:NIQ851928 MYU851927:MYU851928 MOY851927:MOY851928 MFC851927:MFC851928 LVG851927:LVG851928 LLK851927:LLK851928 LBO851927:LBO851928 KRS851927:KRS851928 KHW851927:KHW851928 JYA851927:JYA851928 JOE851927:JOE851928 JEI851927:JEI851928 IUM851927:IUM851928 IKQ851927:IKQ851928 IAU851927:IAU851928 HQY851927:HQY851928 HHC851927:HHC851928 GXG851927:GXG851928 GNK851927:GNK851928 GDO851927:GDO851928 FTS851927:FTS851928 FJW851927:FJW851928 FAA851927:FAA851928 EQE851927:EQE851928 EGI851927:EGI851928 DWM851927:DWM851928 DMQ851927:DMQ851928 DCU851927:DCU851928 CSY851927:CSY851928 CJC851927:CJC851928 BZG851927:BZG851928 BPK851927:BPK851928 BFO851927:BFO851928 AVS851927:AVS851928 ALW851927:ALW851928 ACA851927:ACA851928 SE851927:SE851928 II851927:II851928 WUU786391:WUU786392 WKY786391:WKY786392 WBC786391:WBC786392 VRG786391:VRG786392 VHK786391:VHK786392 UXO786391:UXO786392 UNS786391:UNS786392 UDW786391:UDW786392 TUA786391:TUA786392 TKE786391:TKE786392 TAI786391:TAI786392 SQM786391:SQM786392 SGQ786391:SGQ786392 RWU786391:RWU786392 RMY786391:RMY786392 RDC786391:RDC786392 QTG786391:QTG786392 QJK786391:QJK786392 PZO786391:PZO786392 PPS786391:PPS786392 PFW786391:PFW786392 OWA786391:OWA786392 OME786391:OME786392 OCI786391:OCI786392 NSM786391:NSM786392 NIQ786391:NIQ786392 MYU786391:MYU786392 MOY786391:MOY786392 MFC786391:MFC786392 LVG786391:LVG786392 LLK786391:LLK786392 LBO786391:LBO786392 KRS786391:KRS786392 KHW786391:KHW786392 JYA786391:JYA786392 JOE786391:JOE786392 JEI786391:JEI786392 IUM786391:IUM786392 IKQ786391:IKQ786392 IAU786391:IAU786392 HQY786391:HQY786392 HHC786391:HHC786392 GXG786391:GXG786392 GNK786391:GNK786392 GDO786391:GDO786392 FTS786391:FTS786392 FJW786391:FJW786392 FAA786391:FAA786392 EQE786391:EQE786392 EGI786391:EGI786392 DWM786391:DWM786392 DMQ786391:DMQ786392 DCU786391:DCU786392 CSY786391:CSY786392 CJC786391:CJC786392 BZG786391:BZG786392 BPK786391:BPK786392 BFO786391:BFO786392 AVS786391:AVS786392 ALW786391:ALW786392 ACA786391:ACA786392 SE786391:SE786392 II786391:II786392 WUU720855:WUU720856 WKY720855:WKY720856 WBC720855:WBC720856 VRG720855:VRG720856 VHK720855:VHK720856 UXO720855:UXO720856 UNS720855:UNS720856 UDW720855:UDW720856 TUA720855:TUA720856 TKE720855:TKE720856 TAI720855:TAI720856 SQM720855:SQM720856 SGQ720855:SGQ720856 RWU720855:RWU720856 RMY720855:RMY720856 RDC720855:RDC720856 QTG720855:QTG720856 QJK720855:QJK720856 PZO720855:PZO720856 PPS720855:PPS720856 PFW720855:PFW720856 OWA720855:OWA720856 OME720855:OME720856 OCI720855:OCI720856 NSM720855:NSM720856 NIQ720855:NIQ720856 MYU720855:MYU720856 MOY720855:MOY720856 MFC720855:MFC720856 LVG720855:LVG720856 LLK720855:LLK720856 LBO720855:LBO720856 KRS720855:KRS720856 KHW720855:KHW720856 JYA720855:JYA720856 JOE720855:JOE720856 JEI720855:JEI720856 IUM720855:IUM720856 IKQ720855:IKQ720856 IAU720855:IAU720856 HQY720855:HQY720856 HHC720855:HHC720856 GXG720855:GXG720856 GNK720855:GNK720856 GDO720855:GDO720856 FTS720855:FTS720856 FJW720855:FJW720856 FAA720855:FAA720856 EQE720855:EQE720856 EGI720855:EGI720856 DWM720855:DWM720856 DMQ720855:DMQ720856 DCU720855:DCU720856 CSY720855:CSY720856 CJC720855:CJC720856 BZG720855:BZG720856 BPK720855:BPK720856 BFO720855:BFO720856 AVS720855:AVS720856 ALW720855:ALW720856 ACA720855:ACA720856 SE720855:SE720856 II720855:II720856 WUU655319:WUU655320 WKY655319:WKY655320 WBC655319:WBC655320 VRG655319:VRG655320 VHK655319:VHK655320 UXO655319:UXO655320 UNS655319:UNS655320 UDW655319:UDW655320 TUA655319:TUA655320 TKE655319:TKE655320 TAI655319:TAI655320 SQM655319:SQM655320 SGQ655319:SGQ655320 RWU655319:RWU655320 RMY655319:RMY655320 RDC655319:RDC655320 QTG655319:QTG655320 QJK655319:QJK655320 PZO655319:PZO655320 PPS655319:PPS655320 PFW655319:PFW655320 OWA655319:OWA655320 OME655319:OME655320 OCI655319:OCI655320 NSM655319:NSM655320 NIQ655319:NIQ655320 MYU655319:MYU655320 MOY655319:MOY655320 MFC655319:MFC655320 LVG655319:LVG655320 LLK655319:LLK655320 LBO655319:LBO655320 KRS655319:KRS655320 KHW655319:KHW655320 JYA655319:JYA655320 JOE655319:JOE655320 JEI655319:JEI655320 IUM655319:IUM655320 IKQ655319:IKQ655320 IAU655319:IAU655320 HQY655319:HQY655320 HHC655319:HHC655320 GXG655319:GXG655320 GNK655319:GNK655320 GDO655319:GDO655320 FTS655319:FTS655320 FJW655319:FJW655320 FAA655319:FAA655320 EQE655319:EQE655320 EGI655319:EGI655320 DWM655319:DWM655320 DMQ655319:DMQ655320 DCU655319:DCU655320 CSY655319:CSY655320 CJC655319:CJC655320 BZG655319:BZG655320 BPK655319:BPK655320 BFO655319:BFO655320 AVS655319:AVS655320 ALW655319:ALW655320 ACA655319:ACA655320 SE655319:SE655320 II655319:II655320 WUU589783:WUU589784 WKY589783:WKY589784 WBC589783:WBC589784 VRG589783:VRG589784 VHK589783:VHK589784 UXO589783:UXO589784 UNS589783:UNS589784 UDW589783:UDW589784 TUA589783:TUA589784 TKE589783:TKE589784 TAI589783:TAI589784 SQM589783:SQM589784 SGQ589783:SGQ589784 RWU589783:RWU589784 RMY589783:RMY589784 RDC589783:RDC589784 QTG589783:QTG589784 QJK589783:QJK589784 PZO589783:PZO589784 PPS589783:PPS589784 PFW589783:PFW589784 OWA589783:OWA589784 OME589783:OME589784 OCI589783:OCI589784 NSM589783:NSM589784 NIQ589783:NIQ589784 MYU589783:MYU589784 MOY589783:MOY589784 MFC589783:MFC589784 LVG589783:LVG589784 LLK589783:LLK589784 LBO589783:LBO589784 KRS589783:KRS589784 KHW589783:KHW589784 JYA589783:JYA589784 JOE589783:JOE589784 JEI589783:JEI589784 IUM589783:IUM589784 IKQ589783:IKQ589784 IAU589783:IAU589784 HQY589783:HQY589784 HHC589783:HHC589784 GXG589783:GXG589784 GNK589783:GNK589784 GDO589783:GDO589784 FTS589783:FTS589784 FJW589783:FJW589784 FAA589783:FAA589784 EQE589783:EQE589784 EGI589783:EGI589784 DWM589783:DWM589784 DMQ589783:DMQ589784 DCU589783:DCU589784 CSY589783:CSY589784 CJC589783:CJC589784 BZG589783:BZG589784 BPK589783:BPK589784 BFO589783:BFO589784 AVS589783:AVS589784 ALW589783:ALW589784 ACA589783:ACA589784 SE589783:SE589784 II589783:II589784 WUU524247:WUU524248 WKY524247:WKY524248 WBC524247:WBC524248 VRG524247:VRG524248 VHK524247:VHK524248 UXO524247:UXO524248 UNS524247:UNS524248 UDW524247:UDW524248 TUA524247:TUA524248 TKE524247:TKE524248 TAI524247:TAI524248 SQM524247:SQM524248 SGQ524247:SGQ524248 RWU524247:RWU524248 RMY524247:RMY524248 RDC524247:RDC524248 QTG524247:QTG524248 QJK524247:QJK524248 PZO524247:PZO524248 PPS524247:PPS524248 PFW524247:PFW524248 OWA524247:OWA524248 OME524247:OME524248 OCI524247:OCI524248 NSM524247:NSM524248 NIQ524247:NIQ524248 MYU524247:MYU524248 MOY524247:MOY524248 MFC524247:MFC524248 LVG524247:LVG524248 LLK524247:LLK524248 LBO524247:LBO524248 KRS524247:KRS524248 KHW524247:KHW524248 JYA524247:JYA524248 JOE524247:JOE524248 JEI524247:JEI524248 IUM524247:IUM524248 IKQ524247:IKQ524248 IAU524247:IAU524248 HQY524247:HQY524248 HHC524247:HHC524248 GXG524247:GXG524248 GNK524247:GNK524248 GDO524247:GDO524248 FTS524247:FTS524248 FJW524247:FJW524248 FAA524247:FAA524248 EQE524247:EQE524248 EGI524247:EGI524248 DWM524247:DWM524248 DMQ524247:DMQ524248 DCU524247:DCU524248 CSY524247:CSY524248 CJC524247:CJC524248 BZG524247:BZG524248 BPK524247:BPK524248 BFO524247:BFO524248 AVS524247:AVS524248 ALW524247:ALW524248 ACA524247:ACA524248 SE524247:SE524248 II524247:II524248 WUU458711:WUU458712 WKY458711:WKY458712 WBC458711:WBC458712 VRG458711:VRG458712 VHK458711:VHK458712 UXO458711:UXO458712 UNS458711:UNS458712 UDW458711:UDW458712 TUA458711:TUA458712 TKE458711:TKE458712 TAI458711:TAI458712 SQM458711:SQM458712 SGQ458711:SGQ458712 RWU458711:RWU458712 RMY458711:RMY458712 RDC458711:RDC458712 QTG458711:QTG458712 QJK458711:QJK458712 PZO458711:PZO458712 PPS458711:PPS458712 PFW458711:PFW458712 OWA458711:OWA458712 OME458711:OME458712 OCI458711:OCI458712 NSM458711:NSM458712 NIQ458711:NIQ458712 MYU458711:MYU458712 MOY458711:MOY458712 MFC458711:MFC458712 LVG458711:LVG458712 LLK458711:LLK458712 LBO458711:LBO458712 KRS458711:KRS458712 KHW458711:KHW458712 JYA458711:JYA458712 JOE458711:JOE458712 JEI458711:JEI458712 IUM458711:IUM458712 IKQ458711:IKQ458712 IAU458711:IAU458712 HQY458711:HQY458712 HHC458711:HHC458712 GXG458711:GXG458712 GNK458711:GNK458712 GDO458711:GDO458712 FTS458711:FTS458712 FJW458711:FJW458712 FAA458711:FAA458712 EQE458711:EQE458712 EGI458711:EGI458712 DWM458711:DWM458712 DMQ458711:DMQ458712 DCU458711:DCU458712 CSY458711:CSY458712 CJC458711:CJC458712 BZG458711:BZG458712 BPK458711:BPK458712 BFO458711:BFO458712 AVS458711:AVS458712 ALW458711:ALW458712 ACA458711:ACA458712 SE458711:SE458712 II458711:II458712 WUU393175:WUU393176 WKY393175:WKY393176 WBC393175:WBC393176 VRG393175:VRG393176 VHK393175:VHK393176 UXO393175:UXO393176 UNS393175:UNS393176 UDW393175:UDW393176 TUA393175:TUA393176 TKE393175:TKE393176 TAI393175:TAI393176 SQM393175:SQM393176 SGQ393175:SGQ393176 RWU393175:RWU393176 RMY393175:RMY393176 RDC393175:RDC393176 QTG393175:QTG393176 QJK393175:QJK393176 PZO393175:PZO393176 PPS393175:PPS393176 PFW393175:PFW393176 OWA393175:OWA393176 OME393175:OME393176 OCI393175:OCI393176 NSM393175:NSM393176 NIQ393175:NIQ393176 MYU393175:MYU393176 MOY393175:MOY393176 MFC393175:MFC393176 LVG393175:LVG393176 LLK393175:LLK393176 LBO393175:LBO393176 KRS393175:KRS393176 KHW393175:KHW393176 JYA393175:JYA393176 JOE393175:JOE393176 JEI393175:JEI393176 IUM393175:IUM393176 IKQ393175:IKQ393176 IAU393175:IAU393176 HQY393175:HQY393176 HHC393175:HHC393176 GXG393175:GXG393176 GNK393175:GNK393176 GDO393175:GDO393176 FTS393175:FTS393176 FJW393175:FJW393176 FAA393175:FAA393176 EQE393175:EQE393176 EGI393175:EGI393176 DWM393175:DWM393176 DMQ393175:DMQ393176 DCU393175:DCU393176 CSY393175:CSY393176 CJC393175:CJC393176 BZG393175:BZG393176 BPK393175:BPK393176 BFO393175:BFO393176 AVS393175:AVS393176 ALW393175:ALW393176 ACA393175:ACA393176 SE393175:SE393176 II393175:II393176 WUU327639:WUU327640 WKY327639:WKY327640 WBC327639:WBC327640 VRG327639:VRG327640 VHK327639:VHK327640 UXO327639:UXO327640 UNS327639:UNS327640 UDW327639:UDW327640 TUA327639:TUA327640 TKE327639:TKE327640 TAI327639:TAI327640 SQM327639:SQM327640 SGQ327639:SGQ327640 RWU327639:RWU327640 RMY327639:RMY327640 RDC327639:RDC327640 QTG327639:QTG327640 QJK327639:QJK327640 PZO327639:PZO327640 PPS327639:PPS327640 PFW327639:PFW327640 OWA327639:OWA327640 OME327639:OME327640 OCI327639:OCI327640 NSM327639:NSM327640 NIQ327639:NIQ327640 MYU327639:MYU327640 MOY327639:MOY327640 MFC327639:MFC327640 LVG327639:LVG327640 LLK327639:LLK327640 LBO327639:LBO327640 KRS327639:KRS327640 KHW327639:KHW327640 JYA327639:JYA327640 JOE327639:JOE327640 JEI327639:JEI327640 IUM327639:IUM327640 IKQ327639:IKQ327640 IAU327639:IAU327640 HQY327639:HQY327640 HHC327639:HHC327640 GXG327639:GXG327640 GNK327639:GNK327640 GDO327639:GDO327640 FTS327639:FTS327640 FJW327639:FJW327640 FAA327639:FAA327640 EQE327639:EQE327640 EGI327639:EGI327640 DWM327639:DWM327640 DMQ327639:DMQ327640 DCU327639:DCU327640 CSY327639:CSY327640 CJC327639:CJC327640 BZG327639:BZG327640 BPK327639:BPK327640 BFO327639:BFO327640 AVS327639:AVS327640 ALW327639:ALW327640 ACA327639:ACA327640 SE327639:SE327640 II327639:II327640 WUU262103:WUU262104 WKY262103:WKY262104 WBC262103:WBC262104 VRG262103:VRG262104 VHK262103:VHK262104 UXO262103:UXO262104 UNS262103:UNS262104 UDW262103:UDW262104 TUA262103:TUA262104 TKE262103:TKE262104 TAI262103:TAI262104 SQM262103:SQM262104 SGQ262103:SGQ262104 RWU262103:RWU262104 RMY262103:RMY262104 RDC262103:RDC262104 QTG262103:QTG262104 QJK262103:QJK262104 PZO262103:PZO262104 PPS262103:PPS262104 PFW262103:PFW262104 OWA262103:OWA262104 OME262103:OME262104 OCI262103:OCI262104 NSM262103:NSM262104 NIQ262103:NIQ262104 MYU262103:MYU262104 MOY262103:MOY262104 MFC262103:MFC262104 LVG262103:LVG262104 LLK262103:LLK262104 LBO262103:LBO262104 KRS262103:KRS262104 KHW262103:KHW262104 JYA262103:JYA262104 JOE262103:JOE262104 JEI262103:JEI262104 IUM262103:IUM262104 IKQ262103:IKQ262104 IAU262103:IAU262104 HQY262103:HQY262104 HHC262103:HHC262104 GXG262103:GXG262104 GNK262103:GNK262104 GDO262103:GDO262104 FTS262103:FTS262104 FJW262103:FJW262104 FAA262103:FAA262104 EQE262103:EQE262104 EGI262103:EGI262104 DWM262103:DWM262104 DMQ262103:DMQ262104 DCU262103:DCU262104 CSY262103:CSY262104 CJC262103:CJC262104 BZG262103:BZG262104 BPK262103:BPK262104 BFO262103:BFO262104 AVS262103:AVS262104 ALW262103:ALW262104 ACA262103:ACA262104 SE262103:SE262104 II262103:II262104 WUU196567:WUU196568 WKY196567:WKY196568 WBC196567:WBC196568 VRG196567:VRG196568 VHK196567:VHK196568 UXO196567:UXO196568 UNS196567:UNS196568 UDW196567:UDW196568 TUA196567:TUA196568 TKE196567:TKE196568 TAI196567:TAI196568 SQM196567:SQM196568 SGQ196567:SGQ196568 RWU196567:RWU196568 RMY196567:RMY196568 RDC196567:RDC196568 QTG196567:QTG196568 QJK196567:QJK196568 PZO196567:PZO196568 PPS196567:PPS196568 PFW196567:PFW196568 OWA196567:OWA196568 OME196567:OME196568 OCI196567:OCI196568 NSM196567:NSM196568 NIQ196567:NIQ196568 MYU196567:MYU196568 MOY196567:MOY196568 MFC196567:MFC196568 LVG196567:LVG196568 LLK196567:LLK196568 LBO196567:LBO196568 KRS196567:KRS196568 KHW196567:KHW196568 JYA196567:JYA196568 JOE196567:JOE196568 JEI196567:JEI196568 IUM196567:IUM196568 IKQ196567:IKQ196568 IAU196567:IAU196568 HQY196567:HQY196568 HHC196567:HHC196568 GXG196567:GXG196568 GNK196567:GNK196568 GDO196567:GDO196568 FTS196567:FTS196568 FJW196567:FJW196568 FAA196567:FAA196568 EQE196567:EQE196568 EGI196567:EGI196568 DWM196567:DWM196568 DMQ196567:DMQ196568 DCU196567:DCU196568 CSY196567:CSY196568 CJC196567:CJC196568 BZG196567:BZG196568 BPK196567:BPK196568 BFO196567:BFO196568 AVS196567:AVS196568 ALW196567:ALW196568 ACA196567:ACA196568 SE196567:SE196568 II196567:II196568 WUU131031:WUU131032 WKY131031:WKY131032 WBC131031:WBC131032 VRG131031:VRG131032 VHK131031:VHK131032 UXO131031:UXO131032 UNS131031:UNS131032 UDW131031:UDW131032 TUA131031:TUA131032 TKE131031:TKE131032 TAI131031:TAI131032 SQM131031:SQM131032 SGQ131031:SGQ131032 RWU131031:RWU131032 RMY131031:RMY131032 RDC131031:RDC131032 QTG131031:QTG131032 QJK131031:QJK131032 PZO131031:PZO131032 PPS131031:PPS131032 PFW131031:PFW131032 OWA131031:OWA131032 OME131031:OME131032 OCI131031:OCI131032 NSM131031:NSM131032 NIQ131031:NIQ131032 MYU131031:MYU131032 MOY131031:MOY131032 MFC131031:MFC131032 LVG131031:LVG131032 LLK131031:LLK131032 LBO131031:LBO131032 KRS131031:KRS131032 KHW131031:KHW131032 JYA131031:JYA131032 JOE131031:JOE131032 JEI131031:JEI131032 IUM131031:IUM131032 IKQ131031:IKQ131032 IAU131031:IAU131032 HQY131031:HQY131032 HHC131031:HHC131032 GXG131031:GXG131032 GNK131031:GNK131032 GDO131031:GDO131032 FTS131031:FTS131032 FJW131031:FJW131032 FAA131031:FAA131032 EQE131031:EQE131032 EGI131031:EGI131032 DWM131031:DWM131032 DMQ131031:DMQ131032 DCU131031:DCU131032 CSY131031:CSY131032 CJC131031:CJC131032 BZG131031:BZG131032 BPK131031:BPK131032 BFO131031:BFO131032 AVS131031:AVS131032 ALW131031:ALW131032 ACA131031:ACA131032 SE131031:SE131032 II131031:II131032 WUU65495:WUU65496 WKY65495:WKY65496 WBC65495:WBC65496 VRG65495:VRG65496 VHK65495:VHK65496 UXO65495:UXO65496 UNS65495:UNS65496 UDW65495:UDW65496 TUA65495:TUA65496 TKE65495:TKE65496 TAI65495:TAI65496 SQM65495:SQM65496 SGQ65495:SGQ65496 RWU65495:RWU65496 RMY65495:RMY65496 RDC65495:RDC65496 QTG65495:QTG65496 QJK65495:QJK65496 PZO65495:PZO65496 PPS65495:PPS65496 PFW65495:PFW65496 OWA65495:OWA65496 OME65495:OME65496 OCI65495:OCI65496 NSM65495:NSM65496 NIQ65495:NIQ65496 MYU65495:MYU65496 MOY65495:MOY65496 MFC65495:MFC65496 LVG65495:LVG65496 LLK65495:LLK65496 LBO65495:LBO65496 KRS65495:KRS65496 KHW65495:KHW65496 JYA65495:JYA65496 JOE65495:JOE65496 JEI65495:JEI65496 IUM65495:IUM65496 IKQ65495:IKQ65496 IAU65495:IAU65496 HQY65495:HQY65496 HHC65495:HHC65496 GXG65495:GXG65496 GNK65495:GNK65496 GDO65495:GDO65496 FTS65495:FTS65496 FJW65495:FJW65496 FAA65495:FAA65496 EQE65495:EQE65496 EGI65495:EGI65496 DWM65495:DWM65496 DMQ65495:DMQ65496 DCU65495:DCU65496 CSY65495:CSY65496 CJC65495:CJC65496 BZG65495:BZG65496 BPK65495:BPK65496 BFO65495:BFO65496 AVS65495:AVS65496 ALW65495:ALW65496 ACA65495:ACA65496 SE65495:SE65496 II65495:II65496 WUU983021 WKY983021 WBC983021 VRG983021 VHK983021 UXO983021 UNS983021 UDW983021 TUA983021 TKE983021 TAI983021 SQM983021 SGQ983021 RWU983021 RMY983021 RDC983021 QTG983021 QJK983021 PZO983021 PPS983021 PFW983021 OWA983021 OME983021 OCI983021 NSM983021 NIQ983021 MYU983021 MOY983021 MFC983021 LVG983021 LLK983021 LBO983021 KRS983021 KHW983021 JYA983021 JOE983021 JEI983021 IUM983021 IKQ983021 IAU983021 HQY983021 HHC983021 GXG983021 GNK983021 GDO983021 FTS983021 FJW983021 FAA983021 EQE983021 EGI983021 DWM983021 DMQ983021 DCU983021 CSY983021 CJC983021 BZG983021 BPK983021 BFO983021 AVS983021 ALW983021 ACA983021 SE983021 II983021 WUU917485 WKY917485 WBC917485 VRG917485 VHK917485 UXO917485 UNS917485 UDW917485 TUA917485 TKE917485 TAI917485 SQM917485 SGQ917485 RWU917485 RMY917485 RDC917485 QTG917485 QJK917485 PZO917485 PPS917485 PFW917485 OWA917485 OME917485 OCI917485 NSM917485 NIQ917485 MYU917485 MOY917485 MFC917485 LVG917485 LLK917485 LBO917485 KRS917485 KHW917485 JYA917485 JOE917485 JEI917485 IUM917485 IKQ917485 IAU917485 HQY917485 HHC917485 GXG917485 GNK917485 GDO917485 FTS917485 FJW917485 FAA917485 EQE917485 EGI917485 DWM917485 DMQ917485 DCU917485 CSY917485 CJC917485 BZG917485 BPK917485 BFO917485 AVS917485 ALW917485 ACA917485 SE917485 II917485 WUU851949 WKY851949 WBC851949 VRG851949 VHK851949 UXO851949 UNS851949 UDW851949 TUA851949 TKE851949 TAI851949 SQM851949 SGQ851949 RWU851949 RMY851949 RDC851949 QTG851949 QJK851949 PZO851949 PPS851949 PFW851949 OWA851949 OME851949 OCI851949 NSM851949 NIQ851949 MYU851949 MOY851949 MFC851949 LVG851949 LLK851949 LBO851949 KRS851949 KHW851949 JYA851949 JOE851949 JEI851949 IUM851949 IKQ851949 IAU851949 HQY851949 HHC851949 GXG851949 GNK851949 GDO851949 FTS851949 FJW851949 FAA851949 EQE851949 EGI851949 DWM851949 DMQ851949 DCU851949 CSY851949 CJC851949 BZG851949 BPK851949 BFO851949 AVS851949 ALW851949 ACA851949 SE851949 II851949 WUU786413 WKY786413 WBC786413 VRG786413 VHK786413 UXO786413 UNS786413 UDW786413 TUA786413 TKE786413 TAI786413 SQM786413 SGQ786413 RWU786413 RMY786413 RDC786413 QTG786413 QJK786413 PZO786413 PPS786413 PFW786413 OWA786413 OME786413 OCI786413 NSM786413 NIQ786413 MYU786413 MOY786413 MFC786413 LVG786413 LLK786413 LBO786413 KRS786413 KHW786413 JYA786413 JOE786413 JEI786413 IUM786413 IKQ786413 IAU786413 HQY786413 HHC786413 GXG786413 GNK786413 GDO786413 FTS786413 FJW786413 FAA786413 EQE786413 EGI786413 DWM786413 DMQ786413 DCU786413 CSY786413 CJC786413 BZG786413 BPK786413 BFO786413 AVS786413 ALW786413 ACA786413 SE786413 II786413 WUU720877 WKY720877 WBC720877 VRG720877 VHK720877 UXO720877 UNS720877 UDW720877 TUA720877 TKE720877 TAI720877 SQM720877 SGQ720877 RWU720877 RMY720877 RDC720877 QTG720877 QJK720877 PZO720877 PPS720877 PFW720877 OWA720877 OME720877 OCI720877 NSM720877 NIQ720877 MYU720877 MOY720877 MFC720877 LVG720877 LLK720877 LBO720877 KRS720877 KHW720877 JYA720877 JOE720877 JEI720877 IUM720877 IKQ720877 IAU720877 HQY720877 HHC720877 GXG720877 GNK720877 GDO720877 FTS720877 FJW720877 FAA720877 EQE720877 EGI720877 DWM720877 DMQ720877 DCU720877 CSY720877 CJC720877 BZG720877 BPK720877 BFO720877 AVS720877 ALW720877 ACA720877 SE720877 II720877 WUU655341 WKY655341 WBC655341 VRG655341 VHK655341 UXO655341 UNS655341 UDW655341 TUA655341 TKE655341 TAI655341 SQM655341 SGQ655341 RWU655341 RMY655341 RDC655341 QTG655341 QJK655341 PZO655341 PPS655341 PFW655341 OWA655341 OME655341 OCI655341 NSM655341 NIQ655341 MYU655341 MOY655341 MFC655341 LVG655341 LLK655341 LBO655341 KRS655341 KHW655341 JYA655341 JOE655341 JEI655341 IUM655341 IKQ655341 IAU655341 HQY655341 HHC655341 GXG655341 GNK655341 GDO655341 FTS655341 FJW655341 FAA655341 EQE655341 EGI655341 DWM655341 DMQ655341 DCU655341 CSY655341 CJC655341 BZG655341 BPK655341 BFO655341 AVS655341 ALW655341 ACA655341 SE655341 II655341 WUU589805 WKY589805 WBC589805 VRG589805 VHK589805 UXO589805 UNS589805 UDW589805 TUA589805 TKE589805 TAI589805 SQM589805 SGQ589805 RWU589805 RMY589805 RDC589805 QTG589805 QJK589805 PZO589805 PPS589805 PFW589805 OWA589805 OME589805 OCI589805 NSM589805 NIQ589805 MYU589805 MOY589805 MFC589805 LVG589805 LLK589805 LBO589805 KRS589805 KHW589805 JYA589805 JOE589805 JEI589805 IUM589805 IKQ589805 IAU589805 HQY589805 HHC589805 GXG589805 GNK589805 GDO589805 FTS589805 FJW589805 FAA589805 EQE589805 EGI589805 DWM589805 DMQ589805 DCU589805 CSY589805 CJC589805 BZG589805 BPK589805 BFO589805 AVS589805 ALW589805 ACA589805 SE589805 II589805 WUU524269 WKY524269 WBC524269 VRG524269 VHK524269 UXO524269 UNS524269 UDW524269 TUA524269 TKE524269 TAI524269 SQM524269 SGQ524269 RWU524269 RMY524269 RDC524269 QTG524269 QJK524269 PZO524269 PPS524269 PFW524269 OWA524269 OME524269 OCI524269 NSM524269 NIQ524269 MYU524269 MOY524269 MFC524269 LVG524269 LLK524269 LBO524269 KRS524269 KHW524269 JYA524269 JOE524269 JEI524269 IUM524269 IKQ524269 IAU524269 HQY524269 HHC524269 GXG524269 GNK524269 GDO524269 FTS524269 FJW524269 FAA524269 EQE524269 EGI524269 DWM524269 DMQ524269 DCU524269 CSY524269 CJC524269 BZG524269 BPK524269 BFO524269 AVS524269 ALW524269 ACA524269 SE524269 II524269 WUU458733 WKY458733 WBC458733 VRG458733 VHK458733 UXO458733 UNS458733 UDW458733 TUA458733 TKE458733 TAI458733 SQM458733 SGQ458733 RWU458733 RMY458733 RDC458733 QTG458733 QJK458733 PZO458733 PPS458733 PFW458733 OWA458733 OME458733 OCI458733 NSM458733 NIQ458733 MYU458733 MOY458733 MFC458733 LVG458733 LLK458733 LBO458733 KRS458733 KHW458733 JYA458733 JOE458733 JEI458733 IUM458733 IKQ458733 IAU458733 HQY458733 HHC458733 GXG458733 GNK458733 GDO458733 FTS458733 FJW458733 FAA458733 EQE458733 EGI458733 DWM458733 DMQ458733 DCU458733 CSY458733 CJC458733 BZG458733 BPK458733 BFO458733 AVS458733 ALW458733 ACA458733 SE458733 II458733 WUU393197 WKY393197 WBC393197 VRG393197 VHK393197 UXO393197 UNS393197 UDW393197 TUA393197 TKE393197 TAI393197 SQM393197 SGQ393197 RWU393197 RMY393197 RDC393197 QTG393197 QJK393197 PZO393197 PPS393197 PFW393197 OWA393197 OME393197 OCI393197 NSM393197 NIQ393197 MYU393197 MOY393197 MFC393197 LVG393197 LLK393197 LBO393197 KRS393197 KHW393197 JYA393197 JOE393197 JEI393197 IUM393197 IKQ393197 IAU393197 HQY393197 HHC393197 GXG393197 GNK393197 GDO393197 FTS393197 FJW393197 FAA393197 EQE393197 EGI393197 DWM393197 DMQ393197 DCU393197 CSY393197 CJC393197 BZG393197 BPK393197 BFO393197 AVS393197 ALW393197 ACA393197 SE393197 II393197 WUU327661 WKY327661 WBC327661 VRG327661 VHK327661 UXO327661 UNS327661 UDW327661 TUA327661 TKE327661 TAI327661 SQM327661 SGQ327661 RWU327661 RMY327661 RDC327661 QTG327661 QJK327661 PZO327661 PPS327661 PFW327661 OWA327661 OME327661 OCI327661 NSM327661 NIQ327661 MYU327661 MOY327661 MFC327661 LVG327661 LLK327661 LBO327661 KRS327661 KHW327661 JYA327661 JOE327661 JEI327661 IUM327661 IKQ327661 IAU327661 HQY327661 HHC327661 GXG327661 GNK327661 GDO327661 FTS327661 FJW327661 FAA327661 EQE327661 EGI327661 DWM327661 DMQ327661 DCU327661 CSY327661 CJC327661 BZG327661 BPK327661 BFO327661 AVS327661 ALW327661 ACA327661 SE327661 II327661 WUU262125 WKY262125 WBC262125 VRG262125 VHK262125 UXO262125 UNS262125 UDW262125 TUA262125 TKE262125 TAI262125 SQM262125 SGQ262125 RWU262125 RMY262125 RDC262125 QTG262125 QJK262125 PZO262125 PPS262125 PFW262125 OWA262125 OME262125 OCI262125 NSM262125 NIQ262125 MYU262125 MOY262125 MFC262125 LVG262125 LLK262125 LBO262125 KRS262125 KHW262125 JYA262125 JOE262125 JEI262125 IUM262125 IKQ262125 IAU262125 HQY262125 HHC262125 GXG262125 GNK262125 GDO262125 FTS262125 FJW262125 FAA262125 EQE262125 EGI262125 DWM262125 DMQ262125 DCU262125 CSY262125 CJC262125 BZG262125 BPK262125 BFO262125 AVS262125 ALW262125 ACA262125 SE262125 II262125 WUU196589 WKY196589 WBC196589 VRG196589 VHK196589 UXO196589 UNS196589 UDW196589 TUA196589 TKE196589 TAI196589 SQM196589 SGQ196589 RWU196589 RMY196589 RDC196589 QTG196589 QJK196589 PZO196589 PPS196589 PFW196589 OWA196589 OME196589 OCI196589 NSM196589 NIQ196589 MYU196589 MOY196589 MFC196589 LVG196589 LLK196589 LBO196589 KRS196589 KHW196589 JYA196589 JOE196589 JEI196589 IUM196589 IKQ196589 IAU196589 HQY196589 HHC196589 GXG196589 GNK196589 GDO196589 FTS196589 FJW196589 FAA196589 EQE196589 EGI196589 DWM196589 DMQ196589 DCU196589 CSY196589 CJC196589 BZG196589 BPK196589 BFO196589 AVS196589 ALW196589 ACA196589 SE196589 II196589 WUU131053 WKY131053 WBC131053 VRG131053 VHK131053 UXO131053 UNS131053 UDW131053 TUA131053 TKE131053 TAI131053 SQM131053 SGQ131053 RWU131053 RMY131053 RDC131053 QTG131053 QJK131053 PZO131053 PPS131053 PFW131053 OWA131053 OME131053 OCI131053 NSM131053 NIQ131053 MYU131053 MOY131053 MFC131053 LVG131053 LLK131053 LBO131053 KRS131053 KHW131053 JYA131053 JOE131053 JEI131053 IUM131053 IKQ131053 IAU131053 HQY131053 HHC131053 GXG131053 GNK131053 GDO131053 FTS131053 FJW131053 FAA131053 EQE131053 EGI131053 DWM131053 DMQ131053 DCU131053 CSY131053 CJC131053 BZG131053 BPK131053 BFO131053 AVS131053 ALW131053 ACA131053 SE131053 II131053 WUU65517 WKY65517 WBC65517 VRG65517 VHK65517 UXO65517 UNS65517 UDW65517 TUA65517 TKE65517 TAI65517 SQM65517 SGQ65517 RWU65517 RMY65517 RDC65517 QTG65517 QJK65517 PZO65517 PPS65517 PFW65517 OWA65517 OME65517 OCI65517 NSM65517 NIQ65517 MYU65517 MOY65517 MFC65517 LVG65517 LLK65517 LBO65517 KRS65517 KHW65517 JYA65517 JOE65517 JEI65517 IUM65517 IKQ65517 IAU65517 HQY65517 HHC65517 GXG65517 GNK65517 GDO65517 FTS65517 FJW65517 FAA65517 EQE65517 EGI65517 DWM65517 DMQ65517 DCU65517 CSY65517 CJC65517 BZG65517 BPK65517 BFO65517 AVS65517 ALW65517 ACA65517 SE65517 II65517 WUX982988 WLB982988 WBF982988 VRJ982988 VHN982988 UXR982988 UNV982988 UDZ982988 TUD982988 TKH982988 TAL982988 SQP982988 SGT982988 RWX982988 RNB982988 RDF982988 QTJ982988 QJN982988 PZR982988 PPV982988 PFZ982988 OWD982988 OMH982988 OCL982988 NSP982988 NIT982988 MYX982988 MPB982988 MFF982988 LVJ982988 LLN982988 LBR982988 KRV982988 KHZ982988 JYD982988 JOH982988 JEL982988 IUP982988 IKT982988 IAX982988 HRB982988 HHF982988 GXJ982988 GNN982988 GDR982988 FTV982988 FJZ982988 FAD982988 EQH982988 EGL982988 DWP982988 DMT982988 DCX982988 CTB982988 CJF982988 BZJ982988 BPN982988 BFR982988 AVV982988 ALZ982988 ACD982988 SH982988 IL982988 WUX917452 WLB917452 WBF917452 VRJ917452 VHN917452 UXR917452 UNV917452 UDZ917452 TUD917452 TKH917452 TAL917452 SQP917452 SGT917452 RWX917452 RNB917452 RDF917452 QTJ917452 QJN917452 PZR917452 PPV917452 PFZ917452 OWD917452 OMH917452 OCL917452 NSP917452 NIT917452 MYX917452 MPB917452 MFF917452 LVJ917452 LLN917452 LBR917452 KRV917452 KHZ917452 JYD917452 JOH917452 JEL917452 IUP917452 IKT917452 IAX917452 HRB917452 HHF917452 GXJ917452 GNN917452 GDR917452 FTV917452 FJZ917452 FAD917452 EQH917452 EGL917452 DWP917452 DMT917452 DCX917452 CTB917452 CJF917452 BZJ917452 BPN917452 BFR917452 AVV917452 ALZ917452 ACD917452 SH917452 IL917452 WUX851916 WLB851916 WBF851916 VRJ851916 VHN851916 UXR851916 UNV851916 UDZ851916 TUD851916 TKH851916 TAL851916 SQP851916 SGT851916 RWX851916 RNB851916 RDF851916 QTJ851916 QJN851916 PZR851916 PPV851916 PFZ851916 OWD851916 OMH851916 OCL851916 NSP851916 NIT851916 MYX851916 MPB851916 MFF851916 LVJ851916 LLN851916 LBR851916 KRV851916 KHZ851916 JYD851916 JOH851916 JEL851916 IUP851916 IKT851916 IAX851916 HRB851916 HHF851916 GXJ851916 GNN851916 GDR851916 FTV851916 FJZ851916 FAD851916 EQH851916 EGL851916 DWP851916 DMT851916 DCX851916 CTB851916 CJF851916 BZJ851916 BPN851916 BFR851916 AVV851916 ALZ851916 ACD851916 SH851916 IL851916 WUX786380 WLB786380 WBF786380 VRJ786380 VHN786380 UXR786380 UNV786380 UDZ786380 TUD786380 TKH786380 TAL786380 SQP786380 SGT786380 RWX786380 RNB786380 RDF786380 QTJ786380 QJN786380 PZR786380 PPV786380 PFZ786380 OWD786380 OMH786380 OCL786380 NSP786380 NIT786380 MYX786380 MPB786380 MFF786380 LVJ786380 LLN786380 LBR786380 KRV786380 KHZ786380 JYD786380 JOH786380 JEL786380 IUP786380 IKT786380 IAX786380 HRB786380 HHF786380 GXJ786380 GNN786380 GDR786380 FTV786380 FJZ786380 FAD786380 EQH786380 EGL786380 DWP786380 DMT786380 DCX786380 CTB786380 CJF786380 BZJ786380 BPN786380 BFR786380 AVV786380 ALZ786380 ACD786380 SH786380 IL786380 WUX720844 WLB720844 WBF720844 VRJ720844 VHN720844 UXR720844 UNV720844 UDZ720844 TUD720844 TKH720844 TAL720844 SQP720844 SGT720844 RWX720844 RNB720844 RDF720844 QTJ720844 QJN720844 PZR720844 PPV720844 PFZ720844 OWD720844 OMH720844 OCL720844 NSP720844 NIT720844 MYX720844 MPB720844 MFF720844 LVJ720844 LLN720844 LBR720844 KRV720844 KHZ720844 JYD720844 JOH720844 JEL720844 IUP720844 IKT720844 IAX720844 HRB720844 HHF720844 GXJ720844 GNN720844 GDR720844 FTV720844 FJZ720844 FAD720844 EQH720844 EGL720844 DWP720844 DMT720844 DCX720844 CTB720844 CJF720844 BZJ720844 BPN720844 BFR720844 AVV720844 ALZ720844 ACD720844 SH720844 IL720844 WUX655308 WLB655308 WBF655308 VRJ655308 VHN655308 UXR655308 UNV655308 UDZ655308 TUD655308 TKH655308 TAL655308 SQP655308 SGT655308 RWX655308 RNB655308 RDF655308 QTJ655308 QJN655308 PZR655308 PPV655308 PFZ655308 OWD655308 OMH655308 OCL655308 NSP655308 NIT655308 MYX655308 MPB655308 MFF655308 LVJ655308 LLN655308 LBR655308 KRV655308 KHZ655308 JYD655308 JOH655308 JEL655308 IUP655308 IKT655308 IAX655308 HRB655308 HHF655308 GXJ655308 GNN655308 GDR655308 FTV655308 FJZ655308 FAD655308 EQH655308 EGL655308 DWP655308 DMT655308 DCX655308 CTB655308 CJF655308 BZJ655308 BPN655308 BFR655308 AVV655308 ALZ655308 ACD655308 SH655308 IL655308 WUX589772 WLB589772 WBF589772 VRJ589772 VHN589772 UXR589772 UNV589772 UDZ589772 TUD589772 TKH589772 TAL589772 SQP589772 SGT589772 RWX589772 RNB589772 RDF589772 QTJ589772 QJN589772 PZR589772 PPV589772 PFZ589772 OWD589772 OMH589772 OCL589772 NSP589772 NIT589772 MYX589772 MPB589772 MFF589772 LVJ589772 LLN589772 LBR589772 KRV589772 KHZ589772 JYD589772 JOH589772 JEL589772 IUP589772 IKT589772 IAX589772 HRB589772 HHF589772 GXJ589772 GNN589772 GDR589772 FTV589772 FJZ589772 FAD589772 EQH589772 EGL589772 DWP589772 DMT589772 DCX589772 CTB589772 CJF589772 BZJ589772 BPN589772 BFR589772 AVV589772 ALZ589772 ACD589772 SH589772 IL589772 WUX524236 WLB524236 WBF524236 VRJ524236 VHN524236 UXR524236 UNV524236 UDZ524236 TUD524236 TKH524236 TAL524236 SQP524236 SGT524236 RWX524236 RNB524236 RDF524236 QTJ524236 QJN524236 PZR524236 PPV524236 PFZ524236 OWD524236 OMH524236 OCL524236 NSP524236 NIT524236 MYX524236 MPB524236 MFF524236 LVJ524236 LLN524236 LBR524236 KRV524236 KHZ524236 JYD524236 JOH524236 JEL524236 IUP524236 IKT524236 IAX524236 HRB524236 HHF524236 GXJ524236 GNN524236 GDR524236 FTV524236 FJZ524236 FAD524236 EQH524236 EGL524236 DWP524236 DMT524236 DCX524236 CTB524236 CJF524236 BZJ524236 BPN524236 BFR524236 AVV524236 ALZ524236 ACD524236 SH524236 IL524236 WUX458700 WLB458700 WBF458700 VRJ458700 VHN458700 UXR458700 UNV458700 UDZ458700 TUD458700 TKH458700 TAL458700 SQP458700 SGT458700 RWX458700 RNB458700 RDF458700 QTJ458700 QJN458700 PZR458700 PPV458700 PFZ458700 OWD458700 OMH458700 OCL458700 NSP458700 NIT458700 MYX458700 MPB458700 MFF458700 LVJ458700 LLN458700 LBR458700 KRV458700 KHZ458700 JYD458700 JOH458700 JEL458700 IUP458700 IKT458700 IAX458700 HRB458700 HHF458700 GXJ458700 GNN458700 GDR458700 FTV458700 FJZ458700 FAD458700 EQH458700 EGL458700 DWP458700 DMT458700 DCX458700 CTB458700 CJF458700 BZJ458700 BPN458700 BFR458700 AVV458700 ALZ458700 ACD458700 SH458700 IL458700 WUX393164 WLB393164 WBF393164 VRJ393164 VHN393164 UXR393164 UNV393164 UDZ393164 TUD393164 TKH393164 TAL393164 SQP393164 SGT393164 RWX393164 RNB393164 RDF393164 QTJ393164 QJN393164 PZR393164 PPV393164 PFZ393164 OWD393164 OMH393164 OCL393164 NSP393164 NIT393164 MYX393164 MPB393164 MFF393164 LVJ393164 LLN393164 LBR393164 KRV393164 KHZ393164 JYD393164 JOH393164 JEL393164 IUP393164 IKT393164 IAX393164 HRB393164 HHF393164 GXJ393164 GNN393164 GDR393164 FTV393164 FJZ393164 FAD393164 EQH393164 EGL393164 DWP393164 DMT393164 DCX393164 CTB393164 CJF393164 BZJ393164 BPN393164 BFR393164 AVV393164 ALZ393164 ACD393164 SH393164 IL393164 WUX327628 WLB327628 WBF327628 VRJ327628 VHN327628 UXR327628 UNV327628 UDZ327628 TUD327628 TKH327628 TAL327628 SQP327628 SGT327628 RWX327628 RNB327628 RDF327628 QTJ327628 QJN327628 PZR327628 PPV327628 PFZ327628 OWD327628 OMH327628 OCL327628 NSP327628 NIT327628 MYX327628 MPB327628 MFF327628 LVJ327628 LLN327628 LBR327628 KRV327628 KHZ327628 JYD327628 JOH327628 JEL327628 IUP327628 IKT327628 IAX327628 HRB327628 HHF327628 GXJ327628 GNN327628 GDR327628 FTV327628 FJZ327628 FAD327628 EQH327628 EGL327628 DWP327628 DMT327628 DCX327628 CTB327628 CJF327628 BZJ327628 BPN327628 BFR327628 AVV327628 ALZ327628 ACD327628 SH327628 IL327628 WUX262092 WLB262092 WBF262092 VRJ262092 VHN262092 UXR262092 UNV262092 UDZ262092 TUD262092 TKH262092 TAL262092 SQP262092 SGT262092 RWX262092 RNB262092 RDF262092 QTJ262092 QJN262092 PZR262092 PPV262092 PFZ262092 OWD262092 OMH262092 OCL262092 NSP262092 NIT262092 MYX262092 MPB262092 MFF262092 LVJ262092 LLN262092 LBR262092 KRV262092 KHZ262092 JYD262092 JOH262092 JEL262092 IUP262092 IKT262092 IAX262092 HRB262092 HHF262092 GXJ262092 GNN262092 GDR262092 FTV262092 FJZ262092 FAD262092 EQH262092 EGL262092 DWP262092 DMT262092 DCX262092 CTB262092 CJF262092 BZJ262092 BPN262092 BFR262092 AVV262092 ALZ262092 ACD262092 SH262092 IL262092 WUX196556 WLB196556 WBF196556 VRJ196556 VHN196556 UXR196556 UNV196556 UDZ196556 TUD196556 TKH196556 TAL196556 SQP196556 SGT196556 RWX196556 RNB196556 RDF196556 QTJ196556 QJN196556 PZR196556 PPV196556 PFZ196556 OWD196556 OMH196556 OCL196556 NSP196556 NIT196556 MYX196556 MPB196556 MFF196556 LVJ196556 LLN196556 LBR196556 KRV196556 KHZ196556 JYD196556 JOH196556 JEL196556 IUP196556 IKT196556 IAX196556 HRB196556 HHF196556 GXJ196556 GNN196556 GDR196556 FTV196556 FJZ196556 FAD196556 EQH196556 EGL196556 DWP196556 DMT196556 DCX196556 CTB196556 CJF196556 BZJ196556 BPN196556 BFR196556 AVV196556 ALZ196556 ACD196556 SH196556 IL196556 WUX131020 WLB131020 WBF131020 VRJ131020 VHN131020 UXR131020 UNV131020 UDZ131020 TUD131020 TKH131020 TAL131020 SQP131020 SGT131020 RWX131020 RNB131020 RDF131020 QTJ131020 QJN131020 PZR131020 PPV131020 PFZ131020 OWD131020 OMH131020 OCL131020 NSP131020 NIT131020 MYX131020 MPB131020 MFF131020 LVJ131020 LLN131020 LBR131020 KRV131020 KHZ131020 JYD131020 JOH131020 JEL131020 IUP131020 IKT131020 IAX131020 HRB131020 HHF131020 GXJ131020 GNN131020 GDR131020 FTV131020 FJZ131020 FAD131020 EQH131020 EGL131020 DWP131020 DMT131020 DCX131020 CTB131020 CJF131020 BZJ131020 BPN131020 BFR131020 AVV131020 ALZ131020 ACD131020 SH131020 IL131020 WUX65484 WLB65484 WBF65484 VRJ65484 VHN65484 UXR65484 UNV65484 UDZ65484 TUD65484 TKH65484 TAL65484 SQP65484 SGT65484 RWX65484 RNB65484 RDF65484 QTJ65484 QJN65484 PZR65484 PPV65484 PFZ65484 OWD65484 OMH65484 OCL65484 NSP65484 NIT65484 MYX65484 MPB65484 MFF65484 LVJ65484 LLN65484 LBR65484 KRV65484 KHZ65484 JYD65484 JOH65484 JEL65484 IUP65484 IKT65484 IAX65484 HRB65484 HHF65484 GXJ65484 GNN65484 GDR65484 FTV65484 FJZ65484 FAD65484 EQH65484 EGL65484 DWP65484 DMT65484 DCX65484 CTB65484 CJF65484 BZJ65484 BPN65484 BFR65484 AVV65484 ALZ65484 ACD65484 SH65484 IL65484 WUX12:WUX13 WLB12:WLB13 WBF12:WBF13 VRJ12:VRJ13 VHN12:VHN13 UXR12:UXR13 UNV12:UNV13 UDZ12:UDZ13 TUD12:TUD13 TKH12:TKH13 TAL12:TAL13 SQP12:SQP13 SGT12:SGT13 RWX12:RWX13 RNB12:RNB13 RDF12:RDF13 QTJ12:QTJ13 QJN12:QJN13 PZR12:PZR13 PPV12:PPV13 PFZ12:PFZ13 OWD12:OWD13 OMH12:OMH13 OCL12:OCL13 NSP12:NSP13 NIT12:NIT13 MYX12:MYX13 MPB12:MPB13 MFF12:MFF13 LVJ12:LVJ13 LLN12:LLN13 LBR12:LBR13 KRV12:KRV13 KHZ12:KHZ13 JYD12:JYD13 JOH12:JOH13 JEL12:JEL13 IUP12:IUP13 IKT12:IKT13 IAX12:IAX13 HRB12:HRB13 HHF12:HHF13 GXJ12:GXJ13 GNN12:GNN13 GDR12:GDR13 FTV12:FTV13 FJZ12:FJZ13 FAD12:FAD13 EQH12:EQH13 EGL12:EGL13 DWP12:DWP13 DMT12:DMT13 DCX12:DCX13 CTB12:CTB13 CJF12:CJF13 BZJ12:BZJ13 BPN12:BPN13 BFR12:BFR13 AVV12:AVV13 ALZ12:ALZ13 ACD12:ACD13 SH12:SH13 IL12:IL13 II27 SE27 ACA27 ALW27 AVS27 BFO27 BPK27 BZG27 CJC27 CSY27 DCU27 DMQ27 DWM27 EGI27 EQE27 FAA27 FJW27 FTS27 GDO27 GNK27 GXG27 HHC27 HQY27 IAU27 IKQ27 IUM27 JEI27 JOE27 JYA27 KHW27 KRS27 LBO27 LLK27 LVG27 MFC27 MOY27 MYU27 NIQ27 NSM27 OCI27 OME27 OWA27 PFW27 PPS27 PZO27 QJK27 QTG27 RDC27 RMY27 RWU27 SGQ27 SQM27 TAI27 TKE27 TUA27 UDW27 UNS27 UXO27 VHK27 VRG27 WBC27 WKY27 WUU27 C65517 C131053 C196589 C262125 C327661 C393197 C458733 C524269 C589805 C655341 C720877 C786413 C851949 C917485 C983021 C65495:C65496 C131031:C131032 C196567:C196568 C262103:C262104 C327639:C327640 C393175:C393176 C458711:C458712 C524247:C524248 C589783:C589784 C655319:C655320 C720855:C720856 C786391:C786392 C851927:C851928 C917463:C917464 C982999:C983000">
      <formula1>"報償費,旅費,消耗品費,食糧費,印刷製本費,燃料費,光熱水費,通信運搬費,手数料,保険料,使用料・賃借料,委託料,備品購入費,　　　　,"</formula1>
    </dataValidation>
  </dataValidations>
  <printOptions horizontalCentered="1"/>
  <pageMargins left="0.78740157480314965" right="0.78740157480314965" top="0.98425196850393704" bottom="0.98425196850393704" header="0.39370078740157483" footer="0.39370078740157483"/>
  <pageSetup paperSize="9" scale="92" firstPageNumber="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8"/>
  <sheetViews>
    <sheetView showGridLines="0" view="pageBreakPreview" zoomScaleNormal="75" zoomScaleSheetLayoutView="100" zoomScalePageLayoutView="75" workbookViewId="0">
      <selection activeCell="A2" sqref="A2:E2"/>
    </sheetView>
  </sheetViews>
  <sheetFormatPr defaultRowHeight="24.95" customHeight="1" x14ac:dyDescent="0.15"/>
  <cols>
    <col min="1" max="2" width="3.625" style="1" customWidth="1"/>
    <col min="3" max="3" width="11.625" style="1" customWidth="1"/>
    <col min="4" max="4" width="12.625" style="9" customWidth="1"/>
    <col min="5" max="5" width="48.625" style="1" customWidth="1"/>
    <col min="6" max="6" width="23.625" style="1" bestFit="1" customWidth="1"/>
    <col min="7" max="243" width="9" style="1" customWidth="1"/>
    <col min="244" max="244" width="9.375" style="1" customWidth="1"/>
    <col min="245" max="245" width="6.25" style="1" customWidth="1"/>
    <col min="246" max="246" width="23.25" style="1" customWidth="1"/>
    <col min="247" max="247" width="14.125" style="1" customWidth="1"/>
    <col min="248" max="248" width="38.875" style="1" customWidth="1"/>
    <col min="249" max="249" width="10.125" style="1" bestFit="1" customWidth="1"/>
    <col min="250" max="250" width="10" style="1" bestFit="1" customWidth="1"/>
    <col min="251" max="252" width="9" style="1" bestFit="1" customWidth="1"/>
    <col min="253" max="253" width="12.375" style="1" bestFit="1" customWidth="1"/>
    <col min="254" max="254" width="9" style="1" bestFit="1" customWidth="1"/>
    <col min="255" max="255" width="31.25" style="1" customWidth="1"/>
    <col min="256" max="499" width="9" style="1" customWidth="1"/>
    <col min="500" max="500" width="9.375" style="1" customWidth="1"/>
    <col min="501" max="501" width="6.25" style="1" customWidth="1"/>
    <col min="502" max="502" width="23.25" style="1" customWidth="1"/>
    <col min="503" max="503" width="14.125" style="1" customWidth="1"/>
    <col min="504" max="504" width="38.875" style="1" customWidth="1"/>
    <col min="505" max="505" width="10.125" style="1" bestFit="1" customWidth="1"/>
    <col min="506" max="506" width="10" style="1" bestFit="1" customWidth="1"/>
    <col min="507" max="508" width="9" style="1" bestFit="1" customWidth="1"/>
    <col min="509" max="509" width="12.375" style="1" bestFit="1" customWidth="1"/>
    <col min="510" max="510" width="9" style="1" bestFit="1" customWidth="1"/>
    <col min="511" max="511" width="31.25" style="1" customWidth="1"/>
    <col min="512" max="755" width="9" style="1" customWidth="1"/>
    <col min="756" max="756" width="9.375" style="1" customWidth="1"/>
    <col min="757" max="757" width="6.25" style="1" customWidth="1"/>
    <col min="758" max="758" width="23.25" style="1" customWidth="1"/>
    <col min="759" max="759" width="14.125" style="1" customWidth="1"/>
    <col min="760" max="760" width="38.875" style="1" customWidth="1"/>
    <col min="761" max="761" width="10.125" style="1" bestFit="1" customWidth="1"/>
    <col min="762" max="762" width="10" style="1" bestFit="1" customWidth="1"/>
    <col min="763" max="764" width="9" style="1" bestFit="1" customWidth="1"/>
    <col min="765" max="765" width="12.375" style="1" bestFit="1" customWidth="1"/>
    <col min="766" max="766" width="9" style="1" bestFit="1" customWidth="1"/>
    <col min="767" max="767" width="31.25" style="1" customWidth="1"/>
    <col min="768" max="1011" width="9" style="1" customWidth="1"/>
    <col min="1012" max="1012" width="9.375" style="1" customWidth="1"/>
    <col min="1013" max="1013" width="6.25" style="1" customWidth="1"/>
    <col min="1014" max="1014" width="23.25" style="1" customWidth="1"/>
    <col min="1015" max="1015" width="14.125" style="1" customWidth="1"/>
    <col min="1016" max="1016" width="38.875" style="1" customWidth="1"/>
    <col min="1017" max="1017" width="10.125" style="1" bestFit="1" customWidth="1"/>
    <col min="1018" max="1018" width="10" style="1" bestFit="1" customWidth="1"/>
    <col min="1019" max="1020" width="9" style="1" bestFit="1" customWidth="1"/>
    <col min="1021" max="1021" width="12.375" style="1" bestFit="1" customWidth="1"/>
    <col min="1022" max="1022" width="9" style="1" bestFit="1" customWidth="1"/>
    <col min="1023" max="1023" width="31.25" style="1" customWidth="1"/>
    <col min="1024" max="1267" width="9" style="1" customWidth="1"/>
    <col min="1268" max="1268" width="9.375" style="1" customWidth="1"/>
    <col min="1269" max="1269" width="6.25" style="1" customWidth="1"/>
    <col min="1270" max="1270" width="23.25" style="1" customWidth="1"/>
    <col min="1271" max="1271" width="14.125" style="1" customWidth="1"/>
    <col min="1272" max="1272" width="38.875" style="1" customWidth="1"/>
    <col min="1273" max="1273" width="10.125" style="1" bestFit="1" customWidth="1"/>
    <col min="1274" max="1274" width="10" style="1" bestFit="1" customWidth="1"/>
    <col min="1275" max="1276" width="9" style="1" bestFit="1" customWidth="1"/>
    <col min="1277" max="1277" width="12.375" style="1" bestFit="1" customWidth="1"/>
    <col min="1278" max="1278" width="9" style="1" bestFit="1" customWidth="1"/>
    <col min="1279" max="1279" width="31.25" style="1" customWidth="1"/>
    <col min="1280" max="1523" width="9" style="1" customWidth="1"/>
    <col min="1524" max="1524" width="9.375" style="1" customWidth="1"/>
    <col min="1525" max="1525" width="6.25" style="1" customWidth="1"/>
    <col min="1526" max="1526" width="23.25" style="1" customWidth="1"/>
    <col min="1527" max="1527" width="14.125" style="1" customWidth="1"/>
    <col min="1528" max="1528" width="38.875" style="1" customWidth="1"/>
    <col min="1529" max="1529" width="10.125" style="1" bestFit="1" customWidth="1"/>
    <col min="1530" max="1530" width="10" style="1" bestFit="1" customWidth="1"/>
    <col min="1531" max="1532" width="9" style="1" bestFit="1" customWidth="1"/>
    <col min="1533" max="1533" width="12.375" style="1" bestFit="1" customWidth="1"/>
    <col min="1534" max="1534" width="9" style="1" bestFit="1" customWidth="1"/>
    <col min="1535" max="1535" width="31.25" style="1" customWidth="1"/>
    <col min="1536" max="1779" width="9" style="1" customWidth="1"/>
    <col min="1780" max="1780" width="9.375" style="1" customWidth="1"/>
    <col min="1781" max="1781" width="6.25" style="1" customWidth="1"/>
    <col min="1782" max="1782" width="23.25" style="1" customWidth="1"/>
    <col min="1783" max="1783" width="14.125" style="1" customWidth="1"/>
    <col min="1784" max="1784" width="38.875" style="1" customWidth="1"/>
    <col min="1785" max="1785" width="10.125" style="1" bestFit="1" customWidth="1"/>
    <col min="1786" max="1786" width="10" style="1" bestFit="1" customWidth="1"/>
    <col min="1787" max="1788" width="9" style="1" bestFit="1" customWidth="1"/>
    <col min="1789" max="1789" width="12.375" style="1" bestFit="1" customWidth="1"/>
    <col min="1790" max="1790" width="9" style="1" bestFit="1" customWidth="1"/>
    <col min="1791" max="1791" width="31.25" style="1" customWidth="1"/>
    <col min="1792" max="2035" width="9" style="1" customWidth="1"/>
    <col min="2036" max="2036" width="9.375" style="1" customWidth="1"/>
    <col min="2037" max="2037" width="6.25" style="1" customWidth="1"/>
    <col min="2038" max="2038" width="23.25" style="1" customWidth="1"/>
    <col min="2039" max="2039" width="14.125" style="1" customWidth="1"/>
    <col min="2040" max="2040" width="38.875" style="1" customWidth="1"/>
    <col min="2041" max="2041" width="10.125" style="1" bestFit="1" customWidth="1"/>
    <col min="2042" max="2042" width="10" style="1" bestFit="1" customWidth="1"/>
    <col min="2043" max="2044" width="9" style="1" bestFit="1" customWidth="1"/>
    <col min="2045" max="2045" width="12.375" style="1" bestFit="1" customWidth="1"/>
    <col min="2046" max="2046" width="9" style="1" bestFit="1" customWidth="1"/>
    <col min="2047" max="2047" width="31.25" style="1" customWidth="1"/>
    <col min="2048" max="2291" width="9" style="1" customWidth="1"/>
    <col min="2292" max="2292" width="9.375" style="1" customWidth="1"/>
    <col min="2293" max="2293" width="6.25" style="1" customWidth="1"/>
    <col min="2294" max="2294" width="23.25" style="1" customWidth="1"/>
    <col min="2295" max="2295" width="14.125" style="1" customWidth="1"/>
    <col min="2296" max="2296" width="38.875" style="1" customWidth="1"/>
    <col min="2297" max="2297" width="10.125" style="1" bestFit="1" customWidth="1"/>
    <col min="2298" max="2298" width="10" style="1" bestFit="1" customWidth="1"/>
    <col min="2299" max="2300" width="9" style="1" bestFit="1" customWidth="1"/>
    <col min="2301" max="2301" width="12.375" style="1" bestFit="1" customWidth="1"/>
    <col min="2302" max="2302" width="9" style="1" bestFit="1" customWidth="1"/>
    <col min="2303" max="2303" width="31.25" style="1" customWidth="1"/>
    <col min="2304" max="2547" width="9" style="1" customWidth="1"/>
    <col min="2548" max="2548" width="9.375" style="1" customWidth="1"/>
    <col min="2549" max="2549" width="6.25" style="1" customWidth="1"/>
    <col min="2550" max="2550" width="23.25" style="1" customWidth="1"/>
    <col min="2551" max="2551" width="14.125" style="1" customWidth="1"/>
    <col min="2552" max="2552" width="38.875" style="1" customWidth="1"/>
    <col min="2553" max="2553" width="10.125" style="1" bestFit="1" customWidth="1"/>
    <col min="2554" max="2554" width="10" style="1" bestFit="1" customWidth="1"/>
    <col min="2555" max="2556" width="9" style="1" bestFit="1" customWidth="1"/>
    <col min="2557" max="2557" width="12.375" style="1" bestFit="1" customWidth="1"/>
    <col min="2558" max="2558" width="9" style="1" bestFit="1" customWidth="1"/>
    <col min="2559" max="2559" width="31.25" style="1" customWidth="1"/>
    <col min="2560" max="2803" width="9" style="1" customWidth="1"/>
    <col min="2804" max="2804" width="9.375" style="1" customWidth="1"/>
    <col min="2805" max="2805" width="6.25" style="1" customWidth="1"/>
    <col min="2806" max="2806" width="23.25" style="1" customWidth="1"/>
    <col min="2807" max="2807" width="14.125" style="1" customWidth="1"/>
    <col min="2808" max="2808" width="38.875" style="1" customWidth="1"/>
    <col min="2809" max="2809" width="10.125" style="1" bestFit="1" customWidth="1"/>
    <col min="2810" max="2810" width="10" style="1" bestFit="1" customWidth="1"/>
    <col min="2811" max="2812" width="9" style="1" bestFit="1" customWidth="1"/>
    <col min="2813" max="2813" width="12.375" style="1" bestFit="1" customWidth="1"/>
    <col min="2814" max="2814" width="9" style="1" bestFit="1" customWidth="1"/>
    <col min="2815" max="2815" width="31.25" style="1" customWidth="1"/>
    <col min="2816" max="3059" width="9" style="1" customWidth="1"/>
    <col min="3060" max="3060" width="9.375" style="1" customWidth="1"/>
    <col min="3061" max="3061" width="6.25" style="1" customWidth="1"/>
    <col min="3062" max="3062" width="23.25" style="1" customWidth="1"/>
    <col min="3063" max="3063" width="14.125" style="1" customWidth="1"/>
    <col min="3064" max="3064" width="38.875" style="1" customWidth="1"/>
    <col min="3065" max="3065" width="10.125" style="1" bestFit="1" customWidth="1"/>
    <col min="3066" max="3066" width="10" style="1" bestFit="1" customWidth="1"/>
    <col min="3067" max="3068" width="9" style="1" bestFit="1" customWidth="1"/>
    <col min="3069" max="3069" width="12.375" style="1" bestFit="1" customWidth="1"/>
    <col min="3070" max="3070" width="9" style="1" bestFit="1" customWidth="1"/>
    <col min="3071" max="3071" width="31.25" style="1" customWidth="1"/>
    <col min="3072" max="3315" width="9" style="1" customWidth="1"/>
    <col min="3316" max="3316" width="9.375" style="1" customWidth="1"/>
    <col min="3317" max="3317" width="6.25" style="1" customWidth="1"/>
    <col min="3318" max="3318" width="23.25" style="1" customWidth="1"/>
    <col min="3319" max="3319" width="14.125" style="1" customWidth="1"/>
    <col min="3320" max="3320" width="38.875" style="1" customWidth="1"/>
    <col min="3321" max="3321" width="10.125" style="1" bestFit="1" customWidth="1"/>
    <col min="3322" max="3322" width="10" style="1" bestFit="1" customWidth="1"/>
    <col min="3323" max="3324" width="9" style="1" bestFit="1" customWidth="1"/>
    <col min="3325" max="3325" width="12.375" style="1" bestFit="1" customWidth="1"/>
    <col min="3326" max="3326" width="9" style="1" bestFit="1" customWidth="1"/>
    <col min="3327" max="3327" width="31.25" style="1" customWidth="1"/>
    <col min="3328" max="3571" width="9" style="1" customWidth="1"/>
    <col min="3572" max="3572" width="9.375" style="1" customWidth="1"/>
    <col min="3573" max="3573" width="6.25" style="1" customWidth="1"/>
    <col min="3574" max="3574" width="23.25" style="1" customWidth="1"/>
    <col min="3575" max="3575" width="14.125" style="1" customWidth="1"/>
    <col min="3576" max="3576" width="38.875" style="1" customWidth="1"/>
    <col min="3577" max="3577" width="10.125" style="1" bestFit="1" customWidth="1"/>
    <col min="3578" max="3578" width="10" style="1" bestFit="1" customWidth="1"/>
    <col min="3579" max="3580" width="9" style="1" bestFit="1" customWidth="1"/>
    <col min="3581" max="3581" width="12.375" style="1" bestFit="1" customWidth="1"/>
    <col min="3582" max="3582" width="9" style="1" bestFit="1" customWidth="1"/>
    <col min="3583" max="3583" width="31.25" style="1" customWidth="1"/>
    <col min="3584" max="3827" width="9" style="1" customWidth="1"/>
    <col min="3828" max="3828" width="9.375" style="1" customWidth="1"/>
    <col min="3829" max="3829" width="6.25" style="1" customWidth="1"/>
    <col min="3830" max="3830" width="23.25" style="1" customWidth="1"/>
    <col min="3831" max="3831" width="14.125" style="1" customWidth="1"/>
    <col min="3832" max="3832" width="38.875" style="1" customWidth="1"/>
    <col min="3833" max="3833" width="10.125" style="1" bestFit="1" customWidth="1"/>
    <col min="3834" max="3834" width="10" style="1" bestFit="1" customWidth="1"/>
    <col min="3835" max="3836" width="9" style="1" bestFit="1" customWidth="1"/>
    <col min="3837" max="3837" width="12.375" style="1" bestFit="1" customWidth="1"/>
    <col min="3838" max="3838" width="9" style="1" bestFit="1" customWidth="1"/>
    <col min="3839" max="3839" width="31.25" style="1" customWidth="1"/>
    <col min="3840" max="4083" width="9" style="1" customWidth="1"/>
    <col min="4084" max="4084" width="9.375" style="1" customWidth="1"/>
    <col min="4085" max="4085" width="6.25" style="1" customWidth="1"/>
    <col min="4086" max="4086" width="23.25" style="1" customWidth="1"/>
    <col min="4087" max="4087" width="14.125" style="1" customWidth="1"/>
    <col min="4088" max="4088" width="38.875" style="1" customWidth="1"/>
    <col min="4089" max="4089" width="10.125" style="1" bestFit="1" customWidth="1"/>
    <col min="4090" max="4090" width="10" style="1" bestFit="1" customWidth="1"/>
    <col min="4091" max="4092" width="9" style="1" bestFit="1" customWidth="1"/>
    <col min="4093" max="4093" width="12.375" style="1" bestFit="1" customWidth="1"/>
    <col min="4094" max="4094" width="9" style="1" bestFit="1" customWidth="1"/>
    <col min="4095" max="4095" width="31.25" style="1" customWidth="1"/>
    <col min="4096" max="4339" width="9" style="1" customWidth="1"/>
    <col min="4340" max="4340" width="9.375" style="1" customWidth="1"/>
    <col min="4341" max="4341" width="6.25" style="1" customWidth="1"/>
    <col min="4342" max="4342" width="23.25" style="1" customWidth="1"/>
    <col min="4343" max="4343" width="14.125" style="1" customWidth="1"/>
    <col min="4344" max="4344" width="38.875" style="1" customWidth="1"/>
    <col min="4345" max="4345" width="10.125" style="1" bestFit="1" customWidth="1"/>
    <col min="4346" max="4346" width="10" style="1" bestFit="1" customWidth="1"/>
    <col min="4347" max="4348" width="9" style="1" bestFit="1" customWidth="1"/>
    <col min="4349" max="4349" width="12.375" style="1" bestFit="1" customWidth="1"/>
    <col min="4350" max="4350" width="9" style="1" bestFit="1" customWidth="1"/>
    <col min="4351" max="4351" width="31.25" style="1" customWidth="1"/>
    <col min="4352" max="4595" width="9" style="1" customWidth="1"/>
    <col min="4596" max="4596" width="9.375" style="1" customWidth="1"/>
    <col min="4597" max="4597" width="6.25" style="1" customWidth="1"/>
    <col min="4598" max="4598" width="23.25" style="1" customWidth="1"/>
    <col min="4599" max="4599" width="14.125" style="1" customWidth="1"/>
    <col min="4600" max="4600" width="38.875" style="1" customWidth="1"/>
    <col min="4601" max="4601" width="10.125" style="1" bestFit="1" customWidth="1"/>
    <col min="4602" max="4602" width="10" style="1" bestFit="1" customWidth="1"/>
    <col min="4603" max="4604" width="9" style="1" bestFit="1" customWidth="1"/>
    <col min="4605" max="4605" width="12.375" style="1" bestFit="1" customWidth="1"/>
    <col min="4606" max="4606" width="9" style="1" bestFit="1" customWidth="1"/>
    <col min="4607" max="4607" width="31.25" style="1" customWidth="1"/>
    <col min="4608" max="4851" width="9" style="1" customWidth="1"/>
    <col min="4852" max="4852" width="9.375" style="1" customWidth="1"/>
    <col min="4853" max="4853" width="6.25" style="1" customWidth="1"/>
    <col min="4854" max="4854" width="23.25" style="1" customWidth="1"/>
    <col min="4855" max="4855" width="14.125" style="1" customWidth="1"/>
    <col min="4856" max="4856" width="38.875" style="1" customWidth="1"/>
    <col min="4857" max="4857" width="10.125" style="1" bestFit="1" customWidth="1"/>
    <col min="4858" max="4858" width="10" style="1" bestFit="1" customWidth="1"/>
    <col min="4859" max="4860" width="9" style="1" bestFit="1" customWidth="1"/>
    <col min="4861" max="4861" width="12.375" style="1" bestFit="1" customWidth="1"/>
    <col min="4862" max="4862" width="9" style="1" bestFit="1" customWidth="1"/>
    <col min="4863" max="4863" width="31.25" style="1" customWidth="1"/>
    <col min="4864" max="5107" width="9" style="1" customWidth="1"/>
    <col min="5108" max="5108" width="9.375" style="1" customWidth="1"/>
    <col min="5109" max="5109" width="6.25" style="1" customWidth="1"/>
    <col min="5110" max="5110" width="23.25" style="1" customWidth="1"/>
    <col min="5111" max="5111" width="14.125" style="1" customWidth="1"/>
    <col min="5112" max="5112" width="38.875" style="1" customWidth="1"/>
    <col min="5113" max="5113" width="10.125" style="1" bestFit="1" customWidth="1"/>
    <col min="5114" max="5114" width="10" style="1" bestFit="1" customWidth="1"/>
    <col min="5115" max="5116" width="9" style="1" bestFit="1" customWidth="1"/>
    <col min="5117" max="5117" width="12.375" style="1" bestFit="1" customWidth="1"/>
    <col min="5118" max="5118" width="9" style="1" bestFit="1" customWidth="1"/>
    <col min="5119" max="5119" width="31.25" style="1" customWidth="1"/>
    <col min="5120" max="5363" width="9" style="1" customWidth="1"/>
    <col min="5364" max="5364" width="9.375" style="1" customWidth="1"/>
    <col min="5365" max="5365" width="6.25" style="1" customWidth="1"/>
    <col min="5366" max="5366" width="23.25" style="1" customWidth="1"/>
    <col min="5367" max="5367" width="14.125" style="1" customWidth="1"/>
    <col min="5368" max="5368" width="38.875" style="1" customWidth="1"/>
    <col min="5369" max="5369" width="10.125" style="1" bestFit="1" customWidth="1"/>
    <col min="5370" max="5370" width="10" style="1" bestFit="1" customWidth="1"/>
    <col min="5371" max="5372" width="9" style="1" bestFit="1" customWidth="1"/>
    <col min="5373" max="5373" width="12.375" style="1" bestFit="1" customWidth="1"/>
    <col min="5374" max="5374" width="9" style="1" bestFit="1" customWidth="1"/>
    <col min="5375" max="5375" width="31.25" style="1" customWidth="1"/>
    <col min="5376" max="5619" width="9" style="1" customWidth="1"/>
    <col min="5620" max="5620" width="9.375" style="1" customWidth="1"/>
    <col min="5621" max="5621" width="6.25" style="1" customWidth="1"/>
    <col min="5622" max="5622" width="23.25" style="1" customWidth="1"/>
    <col min="5623" max="5623" width="14.125" style="1" customWidth="1"/>
    <col min="5624" max="5624" width="38.875" style="1" customWidth="1"/>
    <col min="5625" max="5625" width="10.125" style="1" bestFit="1" customWidth="1"/>
    <col min="5626" max="5626" width="10" style="1" bestFit="1" customWidth="1"/>
    <col min="5627" max="5628" width="9" style="1" bestFit="1" customWidth="1"/>
    <col min="5629" max="5629" width="12.375" style="1" bestFit="1" customWidth="1"/>
    <col min="5630" max="5630" width="9" style="1" bestFit="1" customWidth="1"/>
    <col min="5631" max="5631" width="31.25" style="1" customWidth="1"/>
    <col min="5632" max="5875" width="9" style="1" customWidth="1"/>
    <col min="5876" max="5876" width="9.375" style="1" customWidth="1"/>
    <col min="5877" max="5877" width="6.25" style="1" customWidth="1"/>
    <col min="5878" max="5878" width="23.25" style="1" customWidth="1"/>
    <col min="5879" max="5879" width="14.125" style="1" customWidth="1"/>
    <col min="5880" max="5880" width="38.875" style="1" customWidth="1"/>
    <col min="5881" max="5881" width="10.125" style="1" bestFit="1" customWidth="1"/>
    <col min="5882" max="5882" width="10" style="1" bestFit="1" customWidth="1"/>
    <col min="5883" max="5884" width="9" style="1" bestFit="1" customWidth="1"/>
    <col min="5885" max="5885" width="12.375" style="1" bestFit="1" customWidth="1"/>
    <col min="5886" max="5886" width="9" style="1" bestFit="1" customWidth="1"/>
    <col min="5887" max="5887" width="31.25" style="1" customWidth="1"/>
    <col min="5888" max="6131" width="9" style="1" customWidth="1"/>
    <col min="6132" max="6132" width="9.375" style="1" customWidth="1"/>
    <col min="6133" max="6133" width="6.25" style="1" customWidth="1"/>
    <col min="6134" max="6134" width="23.25" style="1" customWidth="1"/>
    <col min="6135" max="6135" width="14.125" style="1" customWidth="1"/>
    <col min="6136" max="6136" width="38.875" style="1" customWidth="1"/>
    <col min="6137" max="6137" width="10.125" style="1" bestFit="1" customWidth="1"/>
    <col min="6138" max="6138" width="10" style="1" bestFit="1" customWidth="1"/>
    <col min="6139" max="6140" width="9" style="1" bestFit="1" customWidth="1"/>
    <col min="6141" max="6141" width="12.375" style="1" bestFit="1" customWidth="1"/>
    <col min="6142" max="6142" width="9" style="1" bestFit="1" customWidth="1"/>
    <col min="6143" max="6143" width="31.25" style="1" customWidth="1"/>
    <col min="6144" max="6387" width="9" style="1" customWidth="1"/>
    <col min="6388" max="6388" width="9.375" style="1" customWidth="1"/>
    <col min="6389" max="6389" width="6.25" style="1" customWidth="1"/>
    <col min="6390" max="6390" width="23.25" style="1" customWidth="1"/>
    <col min="6391" max="6391" width="14.125" style="1" customWidth="1"/>
    <col min="6392" max="6392" width="38.875" style="1" customWidth="1"/>
    <col min="6393" max="6393" width="10.125" style="1" bestFit="1" customWidth="1"/>
    <col min="6394" max="6394" width="10" style="1" bestFit="1" customWidth="1"/>
    <col min="6395" max="6396" width="9" style="1" bestFit="1" customWidth="1"/>
    <col min="6397" max="6397" width="12.375" style="1" bestFit="1" customWidth="1"/>
    <col min="6398" max="6398" width="9" style="1" bestFit="1" customWidth="1"/>
    <col min="6399" max="6399" width="31.25" style="1" customWidth="1"/>
    <col min="6400" max="6643" width="9" style="1" customWidth="1"/>
    <col min="6644" max="6644" width="9.375" style="1" customWidth="1"/>
    <col min="6645" max="6645" width="6.25" style="1" customWidth="1"/>
    <col min="6646" max="6646" width="23.25" style="1" customWidth="1"/>
    <col min="6647" max="6647" width="14.125" style="1" customWidth="1"/>
    <col min="6648" max="6648" width="38.875" style="1" customWidth="1"/>
    <col min="6649" max="6649" width="10.125" style="1" bestFit="1" customWidth="1"/>
    <col min="6650" max="6650" width="10" style="1" bestFit="1" customWidth="1"/>
    <col min="6651" max="6652" width="9" style="1" bestFit="1" customWidth="1"/>
    <col min="6653" max="6653" width="12.375" style="1" bestFit="1" customWidth="1"/>
    <col min="6654" max="6654" width="9" style="1" bestFit="1" customWidth="1"/>
    <col min="6655" max="6655" width="31.25" style="1" customWidth="1"/>
    <col min="6656" max="6899" width="9" style="1" customWidth="1"/>
    <col min="6900" max="6900" width="9.375" style="1" customWidth="1"/>
    <col min="6901" max="6901" width="6.25" style="1" customWidth="1"/>
    <col min="6902" max="6902" width="23.25" style="1" customWidth="1"/>
    <col min="6903" max="6903" width="14.125" style="1" customWidth="1"/>
    <col min="6904" max="6904" width="38.875" style="1" customWidth="1"/>
    <col min="6905" max="6905" width="10.125" style="1" bestFit="1" customWidth="1"/>
    <col min="6906" max="6906" width="10" style="1" bestFit="1" customWidth="1"/>
    <col min="6907" max="6908" width="9" style="1" bestFit="1" customWidth="1"/>
    <col min="6909" max="6909" width="12.375" style="1" bestFit="1" customWidth="1"/>
    <col min="6910" max="6910" width="9" style="1" bestFit="1" customWidth="1"/>
    <col min="6911" max="6911" width="31.25" style="1" customWidth="1"/>
    <col min="6912" max="7155" width="9" style="1" customWidth="1"/>
    <col min="7156" max="7156" width="9.375" style="1" customWidth="1"/>
    <col min="7157" max="7157" width="6.25" style="1" customWidth="1"/>
    <col min="7158" max="7158" width="23.25" style="1" customWidth="1"/>
    <col min="7159" max="7159" width="14.125" style="1" customWidth="1"/>
    <col min="7160" max="7160" width="38.875" style="1" customWidth="1"/>
    <col min="7161" max="7161" width="10.125" style="1" bestFit="1" customWidth="1"/>
    <col min="7162" max="7162" width="10" style="1" bestFit="1" customWidth="1"/>
    <col min="7163" max="7164" width="9" style="1" bestFit="1" customWidth="1"/>
    <col min="7165" max="7165" width="12.375" style="1" bestFit="1" customWidth="1"/>
    <col min="7166" max="7166" width="9" style="1" bestFit="1" customWidth="1"/>
    <col min="7167" max="7167" width="31.25" style="1" customWidth="1"/>
    <col min="7168" max="7411" width="9" style="1" customWidth="1"/>
    <col min="7412" max="7412" width="9.375" style="1" customWidth="1"/>
    <col min="7413" max="7413" width="6.25" style="1" customWidth="1"/>
    <col min="7414" max="7414" width="23.25" style="1" customWidth="1"/>
    <col min="7415" max="7415" width="14.125" style="1" customWidth="1"/>
    <col min="7416" max="7416" width="38.875" style="1" customWidth="1"/>
    <col min="7417" max="7417" width="10.125" style="1" bestFit="1" customWidth="1"/>
    <col min="7418" max="7418" width="10" style="1" bestFit="1" customWidth="1"/>
    <col min="7419" max="7420" width="9" style="1" bestFit="1" customWidth="1"/>
    <col min="7421" max="7421" width="12.375" style="1" bestFit="1" customWidth="1"/>
    <col min="7422" max="7422" width="9" style="1" bestFit="1" customWidth="1"/>
    <col min="7423" max="7423" width="31.25" style="1" customWidth="1"/>
    <col min="7424" max="7667" width="9" style="1" customWidth="1"/>
    <col min="7668" max="7668" width="9.375" style="1" customWidth="1"/>
    <col min="7669" max="7669" width="6.25" style="1" customWidth="1"/>
    <col min="7670" max="7670" width="23.25" style="1" customWidth="1"/>
    <col min="7671" max="7671" width="14.125" style="1" customWidth="1"/>
    <col min="7672" max="7672" width="38.875" style="1" customWidth="1"/>
    <col min="7673" max="7673" width="10.125" style="1" bestFit="1" customWidth="1"/>
    <col min="7674" max="7674" width="10" style="1" bestFit="1" customWidth="1"/>
    <col min="7675" max="7676" width="9" style="1" bestFit="1" customWidth="1"/>
    <col min="7677" max="7677" width="12.375" style="1" bestFit="1" customWidth="1"/>
    <col min="7678" max="7678" width="9" style="1" bestFit="1" customWidth="1"/>
    <col min="7679" max="7679" width="31.25" style="1" customWidth="1"/>
    <col min="7680" max="7923" width="9" style="1" customWidth="1"/>
    <col min="7924" max="7924" width="9.375" style="1" customWidth="1"/>
    <col min="7925" max="7925" width="6.25" style="1" customWidth="1"/>
    <col min="7926" max="7926" width="23.25" style="1" customWidth="1"/>
    <col min="7927" max="7927" width="14.125" style="1" customWidth="1"/>
    <col min="7928" max="7928" width="38.875" style="1" customWidth="1"/>
    <col min="7929" max="7929" width="10.125" style="1" bestFit="1" customWidth="1"/>
    <col min="7930" max="7930" width="10" style="1" bestFit="1" customWidth="1"/>
    <col min="7931" max="7932" width="9" style="1" bestFit="1" customWidth="1"/>
    <col min="7933" max="7933" width="12.375" style="1" bestFit="1" customWidth="1"/>
    <col min="7934" max="7934" width="9" style="1" bestFit="1" customWidth="1"/>
    <col min="7935" max="7935" width="31.25" style="1" customWidth="1"/>
    <col min="7936" max="8179" width="9" style="1" customWidth="1"/>
    <col min="8180" max="8180" width="9.375" style="1" customWidth="1"/>
    <col min="8181" max="8181" width="6.25" style="1" customWidth="1"/>
    <col min="8182" max="8182" width="23.25" style="1" customWidth="1"/>
    <col min="8183" max="8183" width="14.125" style="1" customWidth="1"/>
    <col min="8184" max="8184" width="38.875" style="1" customWidth="1"/>
    <col min="8185" max="8185" width="10.125" style="1" bestFit="1" customWidth="1"/>
    <col min="8186" max="8186" width="10" style="1" bestFit="1" customWidth="1"/>
    <col min="8187" max="8188" width="9" style="1" bestFit="1" customWidth="1"/>
    <col min="8189" max="8189" width="12.375" style="1" bestFit="1" customWidth="1"/>
    <col min="8190" max="8190" width="9" style="1" bestFit="1" customWidth="1"/>
    <col min="8191" max="8191" width="31.25" style="1" customWidth="1"/>
    <col min="8192" max="8435" width="9" style="1" customWidth="1"/>
    <col min="8436" max="8436" width="9.375" style="1" customWidth="1"/>
    <col min="8437" max="8437" width="6.25" style="1" customWidth="1"/>
    <col min="8438" max="8438" width="23.25" style="1" customWidth="1"/>
    <col min="8439" max="8439" width="14.125" style="1" customWidth="1"/>
    <col min="8440" max="8440" width="38.875" style="1" customWidth="1"/>
    <col min="8441" max="8441" width="10.125" style="1" bestFit="1" customWidth="1"/>
    <col min="8442" max="8442" width="10" style="1" bestFit="1" customWidth="1"/>
    <col min="8443" max="8444" width="9" style="1" bestFit="1" customWidth="1"/>
    <col min="8445" max="8445" width="12.375" style="1" bestFit="1" customWidth="1"/>
    <col min="8446" max="8446" width="9" style="1" bestFit="1" customWidth="1"/>
    <col min="8447" max="8447" width="31.25" style="1" customWidth="1"/>
    <col min="8448" max="8691" width="9" style="1" customWidth="1"/>
    <col min="8692" max="8692" width="9.375" style="1" customWidth="1"/>
    <col min="8693" max="8693" width="6.25" style="1" customWidth="1"/>
    <col min="8694" max="8694" width="23.25" style="1" customWidth="1"/>
    <col min="8695" max="8695" width="14.125" style="1" customWidth="1"/>
    <col min="8696" max="8696" width="38.875" style="1" customWidth="1"/>
    <col min="8697" max="8697" width="10.125" style="1" bestFit="1" customWidth="1"/>
    <col min="8698" max="8698" width="10" style="1" bestFit="1" customWidth="1"/>
    <col min="8699" max="8700" width="9" style="1" bestFit="1" customWidth="1"/>
    <col min="8701" max="8701" width="12.375" style="1" bestFit="1" customWidth="1"/>
    <col min="8702" max="8702" width="9" style="1" bestFit="1" customWidth="1"/>
    <col min="8703" max="8703" width="31.25" style="1" customWidth="1"/>
    <col min="8704" max="8947" width="9" style="1" customWidth="1"/>
    <col min="8948" max="8948" width="9.375" style="1" customWidth="1"/>
    <col min="8949" max="8949" width="6.25" style="1" customWidth="1"/>
    <col min="8950" max="8950" width="23.25" style="1" customWidth="1"/>
    <col min="8951" max="8951" width="14.125" style="1" customWidth="1"/>
    <col min="8952" max="8952" width="38.875" style="1" customWidth="1"/>
    <col min="8953" max="8953" width="10.125" style="1" bestFit="1" customWidth="1"/>
    <col min="8954" max="8954" width="10" style="1" bestFit="1" customWidth="1"/>
    <col min="8955" max="8956" width="9" style="1" bestFit="1" customWidth="1"/>
    <col min="8957" max="8957" width="12.375" style="1" bestFit="1" customWidth="1"/>
    <col min="8958" max="8958" width="9" style="1" bestFit="1" customWidth="1"/>
    <col min="8959" max="8959" width="31.25" style="1" customWidth="1"/>
    <col min="8960" max="9203" width="9" style="1" customWidth="1"/>
    <col min="9204" max="9204" width="9.375" style="1" customWidth="1"/>
    <col min="9205" max="9205" width="6.25" style="1" customWidth="1"/>
    <col min="9206" max="9206" width="23.25" style="1" customWidth="1"/>
    <col min="9207" max="9207" width="14.125" style="1" customWidth="1"/>
    <col min="9208" max="9208" width="38.875" style="1" customWidth="1"/>
    <col min="9209" max="9209" width="10.125" style="1" bestFit="1" customWidth="1"/>
    <col min="9210" max="9210" width="10" style="1" bestFit="1" customWidth="1"/>
    <col min="9211" max="9212" width="9" style="1" bestFit="1" customWidth="1"/>
    <col min="9213" max="9213" width="12.375" style="1" bestFit="1" customWidth="1"/>
    <col min="9214" max="9214" width="9" style="1" bestFit="1" customWidth="1"/>
    <col min="9215" max="9215" width="31.25" style="1" customWidth="1"/>
    <col min="9216" max="9459" width="9" style="1" customWidth="1"/>
    <col min="9460" max="9460" width="9.375" style="1" customWidth="1"/>
    <col min="9461" max="9461" width="6.25" style="1" customWidth="1"/>
    <col min="9462" max="9462" width="23.25" style="1" customWidth="1"/>
    <col min="9463" max="9463" width="14.125" style="1" customWidth="1"/>
    <col min="9464" max="9464" width="38.875" style="1" customWidth="1"/>
    <col min="9465" max="9465" width="10.125" style="1" bestFit="1" customWidth="1"/>
    <col min="9466" max="9466" width="10" style="1" bestFit="1" customWidth="1"/>
    <col min="9467" max="9468" width="9" style="1" bestFit="1" customWidth="1"/>
    <col min="9469" max="9469" width="12.375" style="1" bestFit="1" customWidth="1"/>
    <col min="9470" max="9470" width="9" style="1" bestFit="1" customWidth="1"/>
    <col min="9471" max="9471" width="31.25" style="1" customWidth="1"/>
    <col min="9472" max="9715" width="9" style="1" customWidth="1"/>
    <col min="9716" max="9716" width="9.375" style="1" customWidth="1"/>
    <col min="9717" max="9717" width="6.25" style="1" customWidth="1"/>
    <col min="9718" max="9718" width="23.25" style="1" customWidth="1"/>
    <col min="9719" max="9719" width="14.125" style="1" customWidth="1"/>
    <col min="9720" max="9720" width="38.875" style="1" customWidth="1"/>
    <col min="9721" max="9721" width="10.125" style="1" bestFit="1" customWidth="1"/>
    <col min="9722" max="9722" width="10" style="1" bestFit="1" customWidth="1"/>
    <col min="9723" max="9724" width="9" style="1" bestFit="1" customWidth="1"/>
    <col min="9725" max="9725" width="12.375" style="1" bestFit="1" customWidth="1"/>
    <col min="9726" max="9726" width="9" style="1" bestFit="1" customWidth="1"/>
    <col min="9727" max="9727" width="31.25" style="1" customWidth="1"/>
    <col min="9728" max="9971" width="9" style="1" customWidth="1"/>
    <col min="9972" max="9972" width="9.375" style="1" customWidth="1"/>
    <col min="9973" max="9973" width="6.25" style="1" customWidth="1"/>
    <col min="9974" max="9974" width="23.25" style="1" customWidth="1"/>
    <col min="9975" max="9975" width="14.125" style="1" customWidth="1"/>
    <col min="9976" max="9976" width="38.875" style="1" customWidth="1"/>
    <col min="9977" max="9977" width="10.125" style="1" bestFit="1" customWidth="1"/>
    <col min="9978" max="9978" width="10" style="1" bestFit="1" customWidth="1"/>
    <col min="9979" max="9980" width="9" style="1" bestFit="1" customWidth="1"/>
    <col min="9981" max="9981" width="12.375" style="1" bestFit="1" customWidth="1"/>
    <col min="9982" max="9982" width="9" style="1" bestFit="1" customWidth="1"/>
    <col min="9983" max="9983" width="31.25" style="1" customWidth="1"/>
    <col min="9984" max="10227" width="9" style="1" customWidth="1"/>
    <col min="10228" max="10228" width="9.375" style="1" customWidth="1"/>
    <col min="10229" max="10229" width="6.25" style="1" customWidth="1"/>
    <col min="10230" max="10230" width="23.25" style="1" customWidth="1"/>
    <col min="10231" max="10231" width="14.125" style="1" customWidth="1"/>
    <col min="10232" max="10232" width="38.875" style="1" customWidth="1"/>
    <col min="10233" max="10233" width="10.125" style="1" bestFit="1" customWidth="1"/>
    <col min="10234" max="10234" width="10" style="1" bestFit="1" customWidth="1"/>
    <col min="10235" max="10236" width="9" style="1" bestFit="1" customWidth="1"/>
    <col min="10237" max="10237" width="12.375" style="1" bestFit="1" customWidth="1"/>
    <col min="10238" max="10238" width="9" style="1" bestFit="1" customWidth="1"/>
    <col min="10239" max="10239" width="31.25" style="1" customWidth="1"/>
    <col min="10240" max="10483" width="9" style="1" customWidth="1"/>
    <col min="10484" max="10484" width="9.375" style="1" customWidth="1"/>
    <col min="10485" max="10485" width="6.25" style="1" customWidth="1"/>
    <col min="10486" max="10486" width="23.25" style="1" customWidth="1"/>
    <col min="10487" max="10487" width="14.125" style="1" customWidth="1"/>
    <col min="10488" max="10488" width="38.875" style="1" customWidth="1"/>
    <col min="10489" max="10489" width="10.125" style="1" bestFit="1" customWidth="1"/>
    <col min="10490" max="10490" width="10" style="1" bestFit="1" customWidth="1"/>
    <col min="10491" max="10492" width="9" style="1" bestFit="1" customWidth="1"/>
    <col min="10493" max="10493" width="12.375" style="1" bestFit="1" customWidth="1"/>
    <col min="10494" max="10494" width="9" style="1" bestFit="1" customWidth="1"/>
    <col min="10495" max="10495" width="31.25" style="1" customWidth="1"/>
    <col min="10496" max="10739" width="9" style="1" customWidth="1"/>
    <col min="10740" max="10740" width="9.375" style="1" customWidth="1"/>
    <col min="10741" max="10741" width="6.25" style="1" customWidth="1"/>
    <col min="10742" max="10742" width="23.25" style="1" customWidth="1"/>
    <col min="10743" max="10743" width="14.125" style="1" customWidth="1"/>
    <col min="10744" max="10744" width="38.875" style="1" customWidth="1"/>
    <col min="10745" max="10745" width="10.125" style="1" bestFit="1" customWidth="1"/>
    <col min="10746" max="10746" width="10" style="1" bestFit="1" customWidth="1"/>
    <col min="10747" max="10748" width="9" style="1" bestFit="1" customWidth="1"/>
    <col min="10749" max="10749" width="12.375" style="1" bestFit="1" customWidth="1"/>
    <col min="10750" max="10750" width="9" style="1" bestFit="1" customWidth="1"/>
    <col min="10751" max="10751" width="31.25" style="1" customWidth="1"/>
    <col min="10752" max="10995" width="9" style="1" customWidth="1"/>
    <col min="10996" max="10996" width="9.375" style="1" customWidth="1"/>
    <col min="10997" max="10997" width="6.25" style="1" customWidth="1"/>
    <col min="10998" max="10998" width="23.25" style="1" customWidth="1"/>
    <col min="10999" max="10999" width="14.125" style="1" customWidth="1"/>
    <col min="11000" max="11000" width="38.875" style="1" customWidth="1"/>
    <col min="11001" max="11001" width="10.125" style="1" bestFit="1" customWidth="1"/>
    <col min="11002" max="11002" width="10" style="1" bestFit="1" customWidth="1"/>
    <col min="11003" max="11004" width="9" style="1" bestFit="1" customWidth="1"/>
    <col min="11005" max="11005" width="12.375" style="1" bestFit="1" customWidth="1"/>
    <col min="11006" max="11006" width="9" style="1" bestFit="1" customWidth="1"/>
    <col min="11007" max="11007" width="31.25" style="1" customWidth="1"/>
    <col min="11008" max="11251" width="9" style="1" customWidth="1"/>
    <col min="11252" max="11252" width="9.375" style="1" customWidth="1"/>
    <col min="11253" max="11253" width="6.25" style="1" customWidth="1"/>
    <col min="11254" max="11254" width="23.25" style="1" customWidth="1"/>
    <col min="11255" max="11255" width="14.125" style="1" customWidth="1"/>
    <col min="11256" max="11256" width="38.875" style="1" customWidth="1"/>
    <col min="11257" max="11257" width="10.125" style="1" bestFit="1" customWidth="1"/>
    <col min="11258" max="11258" width="10" style="1" bestFit="1" customWidth="1"/>
    <col min="11259" max="11260" width="9" style="1" bestFit="1" customWidth="1"/>
    <col min="11261" max="11261" width="12.375" style="1" bestFit="1" customWidth="1"/>
    <col min="11262" max="11262" width="9" style="1" bestFit="1" customWidth="1"/>
    <col min="11263" max="11263" width="31.25" style="1" customWidth="1"/>
    <col min="11264" max="11507" width="9" style="1" customWidth="1"/>
    <col min="11508" max="11508" width="9.375" style="1" customWidth="1"/>
    <col min="11509" max="11509" width="6.25" style="1" customWidth="1"/>
    <col min="11510" max="11510" width="23.25" style="1" customWidth="1"/>
    <col min="11511" max="11511" width="14.125" style="1" customWidth="1"/>
    <col min="11512" max="11512" width="38.875" style="1" customWidth="1"/>
    <col min="11513" max="11513" width="10.125" style="1" bestFit="1" customWidth="1"/>
    <col min="11514" max="11514" width="10" style="1" bestFit="1" customWidth="1"/>
    <col min="11515" max="11516" width="9" style="1" bestFit="1" customWidth="1"/>
    <col min="11517" max="11517" width="12.375" style="1" bestFit="1" customWidth="1"/>
    <col min="11518" max="11518" width="9" style="1" bestFit="1" customWidth="1"/>
    <col min="11519" max="11519" width="31.25" style="1" customWidth="1"/>
    <col min="11520" max="11763" width="9" style="1" customWidth="1"/>
    <col min="11764" max="11764" width="9.375" style="1" customWidth="1"/>
    <col min="11765" max="11765" width="6.25" style="1" customWidth="1"/>
    <col min="11766" max="11766" width="23.25" style="1" customWidth="1"/>
    <col min="11767" max="11767" width="14.125" style="1" customWidth="1"/>
    <col min="11768" max="11768" width="38.875" style="1" customWidth="1"/>
    <col min="11769" max="11769" width="10.125" style="1" bestFit="1" customWidth="1"/>
    <col min="11770" max="11770" width="10" style="1" bestFit="1" customWidth="1"/>
    <col min="11771" max="11772" width="9" style="1" bestFit="1" customWidth="1"/>
    <col min="11773" max="11773" width="12.375" style="1" bestFit="1" customWidth="1"/>
    <col min="11774" max="11774" width="9" style="1" bestFit="1" customWidth="1"/>
    <col min="11775" max="11775" width="31.25" style="1" customWidth="1"/>
    <col min="11776" max="12019" width="9" style="1" customWidth="1"/>
    <col min="12020" max="12020" width="9.375" style="1" customWidth="1"/>
    <col min="12021" max="12021" width="6.25" style="1" customWidth="1"/>
    <col min="12022" max="12022" width="23.25" style="1" customWidth="1"/>
    <col min="12023" max="12023" width="14.125" style="1" customWidth="1"/>
    <col min="12024" max="12024" width="38.875" style="1" customWidth="1"/>
    <col min="12025" max="12025" width="10.125" style="1" bestFit="1" customWidth="1"/>
    <col min="12026" max="12026" width="10" style="1" bestFit="1" customWidth="1"/>
    <col min="12027" max="12028" width="9" style="1" bestFit="1" customWidth="1"/>
    <col min="12029" max="12029" width="12.375" style="1" bestFit="1" customWidth="1"/>
    <col min="12030" max="12030" width="9" style="1" bestFit="1" customWidth="1"/>
    <col min="12031" max="12031" width="31.25" style="1" customWidth="1"/>
    <col min="12032" max="12275" width="9" style="1" customWidth="1"/>
    <col min="12276" max="12276" width="9.375" style="1" customWidth="1"/>
    <col min="12277" max="12277" width="6.25" style="1" customWidth="1"/>
    <col min="12278" max="12278" width="23.25" style="1" customWidth="1"/>
    <col min="12279" max="12279" width="14.125" style="1" customWidth="1"/>
    <col min="12280" max="12280" width="38.875" style="1" customWidth="1"/>
    <col min="12281" max="12281" width="10.125" style="1" bestFit="1" customWidth="1"/>
    <col min="12282" max="12282" width="10" style="1" bestFit="1" customWidth="1"/>
    <col min="12283" max="12284" width="9" style="1" bestFit="1" customWidth="1"/>
    <col min="12285" max="12285" width="12.375" style="1" bestFit="1" customWidth="1"/>
    <col min="12286" max="12286" width="9" style="1" bestFit="1" customWidth="1"/>
    <col min="12287" max="12287" width="31.25" style="1" customWidth="1"/>
    <col min="12288" max="12531" width="9" style="1" customWidth="1"/>
    <col min="12532" max="12532" width="9.375" style="1" customWidth="1"/>
    <col min="12533" max="12533" width="6.25" style="1" customWidth="1"/>
    <col min="12534" max="12534" width="23.25" style="1" customWidth="1"/>
    <col min="12535" max="12535" width="14.125" style="1" customWidth="1"/>
    <col min="12536" max="12536" width="38.875" style="1" customWidth="1"/>
    <col min="12537" max="12537" width="10.125" style="1" bestFit="1" customWidth="1"/>
    <col min="12538" max="12538" width="10" style="1" bestFit="1" customWidth="1"/>
    <col min="12539" max="12540" width="9" style="1" bestFit="1" customWidth="1"/>
    <col min="12541" max="12541" width="12.375" style="1" bestFit="1" customWidth="1"/>
    <col min="12542" max="12542" width="9" style="1" bestFit="1" customWidth="1"/>
    <col min="12543" max="12543" width="31.25" style="1" customWidth="1"/>
    <col min="12544" max="12787" width="9" style="1" customWidth="1"/>
    <col min="12788" max="12788" width="9.375" style="1" customWidth="1"/>
    <col min="12789" max="12789" width="6.25" style="1" customWidth="1"/>
    <col min="12790" max="12790" width="23.25" style="1" customWidth="1"/>
    <col min="12791" max="12791" width="14.125" style="1" customWidth="1"/>
    <col min="12792" max="12792" width="38.875" style="1" customWidth="1"/>
    <col min="12793" max="12793" width="10.125" style="1" bestFit="1" customWidth="1"/>
    <col min="12794" max="12794" width="10" style="1" bestFit="1" customWidth="1"/>
    <col min="12795" max="12796" width="9" style="1" bestFit="1" customWidth="1"/>
    <col min="12797" max="12797" width="12.375" style="1" bestFit="1" customWidth="1"/>
    <col min="12798" max="12798" width="9" style="1" bestFit="1" customWidth="1"/>
    <col min="12799" max="12799" width="31.25" style="1" customWidth="1"/>
    <col min="12800" max="13043" width="9" style="1" customWidth="1"/>
    <col min="13044" max="13044" width="9.375" style="1" customWidth="1"/>
    <col min="13045" max="13045" width="6.25" style="1" customWidth="1"/>
    <col min="13046" max="13046" width="23.25" style="1" customWidth="1"/>
    <col min="13047" max="13047" width="14.125" style="1" customWidth="1"/>
    <col min="13048" max="13048" width="38.875" style="1" customWidth="1"/>
    <col min="13049" max="13049" width="10.125" style="1" bestFit="1" customWidth="1"/>
    <col min="13050" max="13050" width="10" style="1" bestFit="1" customWidth="1"/>
    <col min="13051" max="13052" width="9" style="1" bestFit="1" customWidth="1"/>
    <col min="13053" max="13053" width="12.375" style="1" bestFit="1" customWidth="1"/>
    <col min="13054" max="13054" width="9" style="1" bestFit="1" customWidth="1"/>
    <col min="13055" max="13055" width="31.25" style="1" customWidth="1"/>
    <col min="13056" max="13299" width="9" style="1" customWidth="1"/>
    <col min="13300" max="13300" width="9.375" style="1" customWidth="1"/>
    <col min="13301" max="13301" width="6.25" style="1" customWidth="1"/>
    <col min="13302" max="13302" width="23.25" style="1" customWidth="1"/>
    <col min="13303" max="13303" width="14.125" style="1" customWidth="1"/>
    <col min="13304" max="13304" width="38.875" style="1" customWidth="1"/>
    <col min="13305" max="13305" width="10.125" style="1" bestFit="1" customWidth="1"/>
    <col min="13306" max="13306" width="10" style="1" bestFit="1" customWidth="1"/>
    <col min="13307" max="13308" width="9" style="1" bestFit="1" customWidth="1"/>
    <col min="13309" max="13309" width="12.375" style="1" bestFit="1" customWidth="1"/>
    <col min="13310" max="13310" width="9" style="1" bestFit="1" customWidth="1"/>
    <col min="13311" max="13311" width="31.25" style="1" customWidth="1"/>
    <col min="13312" max="13555" width="9" style="1" customWidth="1"/>
    <col min="13556" max="13556" width="9.375" style="1" customWidth="1"/>
    <col min="13557" max="13557" width="6.25" style="1" customWidth="1"/>
    <col min="13558" max="13558" width="23.25" style="1" customWidth="1"/>
    <col min="13559" max="13559" width="14.125" style="1" customWidth="1"/>
    <col min="13560" max="13560" width="38.875" style="1" customWidth="1"/>
    <col min="13561" max="13561" width="10.125" style="1" bestFit="1" customWidth="1"/>
    <col min="13562" max="13562" width="10" style="1" bestFit="1" customWidth="1"/>
    <col min="13563" max="13564" width="9" style="1" bestFit="1" customWidth="1"/>
    <col min="13565" max="13565" width="12.375" style="1" bestFit="1" customWidth="1"/>
    <col min="13566" max="13566" width="9" style="1" bestFit="1" customWidth="1"/>
    <col min="13567" max="13567" width="31.25" style="1" customWidth="1"/>
    <col min="13568" max="13811" width="9" style="1" customWidth="1"/>
    <col min="13812" max="13812" width="9.375" style="1" customWidth="1"/>
    <col min="13813" max="13813" width="6.25" style="1" customWidth="1"/>
    <col min="13814" max="13814" width="23.25" style="1" customWidth="1"/>
    <col min="13815" max="13815" width="14.125" style="1" customWidth="1"/>
    <col min="13816" max="13816" width="38.875" style="1" customWidth="1"/>
    <col min="13817" max="13817" width="10.125" style="1" bestFit="1" customWidth="1"/>
    <col min="13818" max="13818" width="10" style="1" bestFit="1" customWidth="1"/>
    <col min="13819" max="13820" width="9" style="1" bestFit="1" customWidth="1"/>
    <col min="13821" max="13821" width="12.375" style="1" bestFit="1" customWidth="1"/>
    <col min="13822" max="13822" width="9" style="1" bestFit="1" customWidth="1"/>
    <col min="13823" max="13823" width="31.25" style="1" customWidth="1"/>
    <col min="13824" max="14067" width="9" style="1" customWidth="1"/>
    <col min="14068" max="14068" width="9.375" style="1" customWidth="1"/>
    <col min="14069" max="14069" width="6.25" style="1" customWidth="1"/>
    <col min="14070" max="14070" width="23.25" style="1" customWidth="1"/>
    <col min="14071" max="14071" width="14.125" style="1" customWidth="1"/>
    <col min="14072" max="14072" width="38.875" style="1" customWidth="1"/>
    <col min="14073" max="14073" width="10.125" style="1" bestFit="1" customWidth="1"/>
    <col min="14074" max="14074" width="10" style="1" bestFit="1" customWidth="1"/>
    <col min="14075" max="14076" width="9" style="1" bestFit="1" customWidth="1"/>
    <col min="14077" max="14077" width="12.375" style="1" bestFit="1" customWidth="1"/>
    <col min="14078" max="14078" width="9" style="1" bestFit="1" customWidth="1"/>
    <col min="14079" max="14079" width="31.25" style="1" customWidth="1"/>
    <col min="14080" max="14323" width="9" style="1" customWidth="1"/>
    <col min="14324" max="14324" width="9.375" style="1" customWidth="1"/>
    <col min="14325" max="14325" width="6.25" style="1" customWidth="1"/>
    <col min="14326" max="14326" width="23.25" style="1" customWidth="1"/>
    <col min="14327" max="14327" width="14.125" style="1" customWidth="1"/>
    <col min="14328" max="14328" width="38.875" style="1" customWidth="1"/>
    <col min="14329" max="14329" width="10.125" style="1" bestFit="1" customWidth="1"/>
    <col min="14330" max="14330" width="10" style="1" bestFit="1" customWidth="1"/>
    <col min="14331" max="14332" width="9" style="1" bestFit="1" customWidth="1"/>
    <col min="14333" max="14333" width="12.375" style="1" bestFit="1" customWidth="1"/>
    <col min="14334" max="14334" width="9" style="1" bestFit="1" customWidth="1"/>
    <col min="14335" max="14335" width="31.25" style="1" customWidth="1"/>
    <col min="14336" max="14579" width="9" style="1" customWidth="1"/>
    <col min="14580" max="14580" width="9.375" style="1" customWidth="1"/>
    <col min="14581" max="14581" width="6.25" style="1" customWidth="1"/>
    <col min="14582" max="14582" width="23.25" style="1" customWidth="1"/>
    <col min="14583" max="14583" width="14.125" style="1" customWidth="1"/>
    <col min="14584" max="14584" width="38.875" style="1" customWidth="1"/>
    <col min="14585" max="14585" width="10.125" style="1" bestFit="1" customWidth="1"/>
    <col min="14586" max="14586" width="10" style="1" bestFit="1" customWidth="1"/>
    <col min="14587" max="14588" width="9" style="1" bestFit="1" customWidth="1"/>
    <col min="14589" max="14589" width="12.375" style="1" bestFit="1" customWidth="1"/>
    <col min="14590" max="14590" width="9" style="1" bestFit="1" customWidth="1"/>
    <col min="14591" max="14591" width="31.25" style="1" customWidth="1"/>
    <col min="14592" max="14835" width="9" style="1" customWidth="1"/>
    <col min="14836" max="14836" width="9.375" style="1" customWidth="1"/>
    <col min="14837" max="14837" width="6.25" style="1" customWidth="1"/>
    <col min="14838" max="14838" width="23.25" style="1" customWidth="1"/>
    <col min="14839" max="14839" width="14.125" style="1" customWidth="1"/>
    <col min="14840" max="14840" width="38.875" style="1" customWidth="1"/>
    <col min="14841" max="14841" width="10.125" style="1" bestFit="1" customWidth="1"/>
    <col min="14842" max="14842" width="10" style="1" bestFit="1" customWidth="1"/>
    <col min="14843" max="14844" width="9" style="1" bestFit="1" customWidth="1"/>
    <col min="14845" max="14845" width="12.375" style="1" bestFit="1" customWidth="1"/>
    <col min="14846" max="14846" width="9" style="1" bestFit="1" customWidth="1"/>
    <col min="14847" max="14847" width="31.25" style="1" customWidth="1"/>
    <col min="14848" max="15091" width="9" style="1" customWidth="1"/>
    <col min="15092" max="15092" width="9.375" style="1" customWidth="1"/>
    <col min="15093" max="15093" width="6.25" style="1" customWidth="1"/>
    <col min="15094" max="15094" width="23.25" style="1" customWidth="1"/>
    <col min="15095" max="15095" width="14.125" style="1" customWidth="1"/>
    <col min="15096" max="15096" width="38.875" style="1" customWidth="1"/>
    <col min="15097" max="15097" width="10.125" style="1" bestFit="1" customWidth="1"/>
    <col min="15098" max="15098" width="10" style="1" bestFit="1" customWidth="1"/>
    <col min="15099" max="15100" width="9" style="1" bestFit="1" customWidth="1"/>
    <col min="15101" max="15101" width="12.375" style="1" bestFit="1" customWidth="1"/>
    <col min="15102" max="15102" width="9" style="1" bestFit="1" customWidth="1"/>
    <col min="15103" max="15103" width="31.25" style="1" customWidth="1"/>
    <col min="15104" max="15347" width="9" style="1" customWidth="1"/>
    <col min="15348" max="15348" width="9.375" style="1" customWidth="1"/>
    <col min="15349" max="15349" width="6.25" style="1" customWidth="1"/>
    <col min="15350" max="15350" width="23.25" style="1" customWidth="1"/>
    <col min="15351" max="15351" width="14.125" style="1" customWidth="1"/>
    <col min="15352" max="15352" width="38.875" style="1" customWidth="1"/>
    <col min="15353" max="15353" width="10.125" style="1" bestFit="1" customWidth="1"/>
    <col min="15354" max="15354" width="10" style="1" bestFit="1" customWidth="1"/>
    <col min="15355" max="15356" width="9" style="1" bestFit="1" customWidth="1"/>
    <col min="15357" max="15357" width="12.375" style="1" bestFit="1" customWidth="1"/>
    <col min="15358" max="15358" width="9" style="1" bestFit="1" customWidth="1"/>
    <col min="15359" max="15359" width="31.25" style="1" customWidth="1"/>
    <col min="15360" max="15603" width="9" style="1" customWidth="1"/>
    <col min="15604" max="15604" width="9.375" style="1" customWidth="1"/>
    <col min="15605" max="15605" width="6.25" style="1" customWidth="1"/>
    <col min="15606" max="15606" width="23.25" style="1" customWidth="1"/>
    <col min="15607" max="15607" width="14.125" style="1" customWidth="1"/>
    <col min="15608" max="15608" width="38.875" style="1" customWidth="1"/>
    <col min="15609" max="15609" width="10.125" style="1" bestFit="1" customWidth="1"/>
    <col min="15610" max="15610" width="10" style="1" bestFit="1" customWidth="1"/>
    <col min="15611" max="15612" width="9" style="1" bestFit="1" customWidth="1"/>
    <col min="15613" max="15613" width="12.375" style="1" bestFit="1" customWidth="1"/>
    <col min="15614" max="15614" width="9" style="1" bestFit="1" customWidth="1"/>
    <col min="15615" max="15615" width="31.25" style="1" customWidth="1"/>
    <col min="15616" max="15859" width="9" style="1" customWidth="1"/>
    <col min="15860" max="15860" width="9.375" style="1" customWidth="1"/>
    <col min="15861" max="15861" width="6.25" style="1" customWidth="1"/>
    <col min="15862" max="15862" width="23.25" style="1" customWidth="1"/>
    <col min="15863" max="15863" width="14.125" style="1" customWidth="1"/>
    <col min="15864" max="15864" width="38.875" style="1" customWidth="1"/>
    <col min="15865" max="15865" width="10.125" style="1" bestFit="1" customWidth="1"/>
    <col min="15866" max="15866" width="10" style="1" bestFit="1" customWidth="1"/>
    <col min="15867" max="15868" width="9" style="1" bestFit="1" customWidth="1"/>
    <col min="15869" max="15869" width="12.375" style="1" bestFit="1" customWidth="1"/>
    <col min="15870" max="15870" width="9" style="1" bestFit="1" customWidth="1"/>
    <col min="15871" max="15871" width="31.25" style="1" customWidth="1"/>
    <col min="15872" max="16115" width="9" style="1" customWidth="1"/>
    <col min="16116" max="16116" width="9.375" style="1" customWidth="1"/>
    <col min="16117" max="16117" width="6.25" style="1" customWidth="1"/>
    <col min="16118" max="16118" width="23.25" style="1" customWidth="1"/>
    <col min="16119" max="16119" width="14.125" style="1" customWidth="1"/>
    <col min="16120" max="16120" width="38.875" style="1" customWidth="1"/>
    <col min="16121" max="16121" width="10.125" style="1" bestFit="1" customWidth="1"/>
    <col min="16122" max="16122" width="10" style="1" bestFit="1" customWidth="1"/>
    <col min="16123" max="16124" width="9" style="1" bestFit="1" customWidth="1"/>
    <col min="16125" max="16125" width="12.375" style="1" bestFit="1" customWidth="1"/>
    <col min="16126" max="16126" width="9" style="1" bestFit="1" customWidth="1"/>
    <col min="16127" max="16127" width="31.25" style="1" customWidth="1"/>
    <col min="16128" max="16371" width="9" style="1" customWidth="1"/>
    <col min="16372" max="16384" width="8.75" style="1" customWidth="1"/>
  </cols>
  <sheetData>
    <row r="1" spans="1:6" ht="18" customHeight="1" x14ac:dyDescent="0.15">
      <c r="A1" s="176" t="s">
        <v>25</v>
      </c>
      <c r="B1" s="176"/>
      <c r="C1" s="176"/>
      <c r="D1" s="176"/>
      <c r="E1" s="176"/>
      <c r="F1" s="22" t="s">
        <v>24</v>
      </c>
    </row>
    <row r="2" spans="1:6" ht="18" customHeight="1" x14ac:dyDescent="0.15">
      <c r="A2" s="177" t="s">
        <v>5</v>
      </c>
      <c r="B2" s="177"/>
      <c r="C2" s="177"/>
      <c r="D2" s="177"/>
      <c r="E2" s="177"/>
    </row>
    <row r="3" spans="1:6" ht="18" customHeight="1" thickBot="1" x14ac:dyDescent="0.2">
      <c r="A3" s="178" t="s">
        <v>7</v>
      </c>
      <c r="B3" s="179"/>
      <c r="C3" s="179"/>
      <c r="D3" s="2" t="s">
        <v>8</v>
      </c>
      <c r="E3" s="57" t="s">
        <v>9</v>
      </c>
    </row>
    <row r="4" spans="1:6" ht="24.95" customHeight="1" x14ac:dyDescent="0.15">
      <c r="A4" s="185" t="s">
        <v>12</v>
      </c>
      <c r="B4" s="180" t="s">
        <v>18</v>
      </c>
      <c r="C4" s="181"/>
      <c r="D4" s="29">
        <f>IF(ROUNDDOWN(D27*4/5,0)&lt;=200000,ROUNDDOWN(D27*4/5,0),200000)</f>
        <v>161120</v>
      </c>
      <c r="E4" s="11" t="s">
        <v>19</v>
      </c>
    </row>
    <row r="5" spans="1:6" ht="24.95" customHeight="1" x14ac:dyDescent="0.15">
      <c r="A5" s="186"/>
      <c r="B5" s="246" t="s">
        <v>11</v>
      </c>
      <c r="C5" s="247"/>
      <c r="D5" s="89">
        <f>(2000*15+1000*5)*2</f>
        <v>70000</v>
      </c>
      <c r="E5" s="88" t="s">
        <v>103</v>
      </c>
    </row>
    <row r="6" spans="1:6" ht="24.95" customHeight="1" x14ac:dyDescent="0.15">
      <c r="A6" s="186"/>
      <c r="B6" s="248" t="s">
        <v>58</v>
      </c>
      <c r="C6" s="249"/>
      <c r="D6" s="89">
        <v>60000</v>
      </c>
      <c r="E6" s="88" t="s">
        <v>55</v>
      </c>
    </row>
    <row r="7" spans="1:6" ht="24.95" customHeight="1" x14ac:dyDescent="0.15">
      <c r="A7" s="186"/>
      <c r="B7" s="182"/>
      <c r="C7" s="183"/>
      <c r="D7" s="12"/>
      <c r="E7" s="13"/>
    </row>
    <row r="8" spans="1:6" ht="24.95" customHeight="1" thickBot="1" x14ac:dyDescent="0.2">
      <c r="A8" s="186"/>
      <c r="B8" s="192" t="s">
        <v>14</v>
      </c>
      <c r="C8" s="193"/>
      <c r="D8" s="23">
        <f>+D9-SUM(D4:D7)</f>
        <v>0</v>
      </c>
      <c r="E8" s="14" t="s">
        <v>17</v>
      </c>
    </row>
    <row r="9" spans="1:6" ht="24.95" customHeight="1" thickBot="1" x14ac:dyDescent="0.2">
      <c r="A9" s="187"/>
      <c r="B9" s="194" t="s">
        <v>10</v>
      </c>
      <c r="C9" s="184"/>
      <c r="D9" s="24">
        <f>+D32</f>
        <v>291120</v>
      </c>
      <c r="E9" s="4" t="s">
        <v>21</v>
      </c>
    </row>
    <row r="10" spans="1:6" ht="18" customHeight="1" thickBot="1" x14ac:dyDescent="0.2">
      <c r="A10" s="178" t="s">
        <v>7</v>
      </c>
      <c r="B10" s="178"/>
      <c r="C10" s="179"/>
      <c r="D10" s="5" t="s">
        <v>8</v>
      </c>
      <c r="E10" s="6" t="s">
        <v>9</v>
      </c>
    </row>
    <row r="11" spans="1:6" ht="24.95" customHeight="1" x14ac:dyDescent="0.15">
      <c r="A11" s="190" t="s">
        <v>1</v>
      </c>
      <c r="B11" s="188" t="s">
        <v>0</v>
      </c>
      <c r="C11" s="180" t="s">
        <v>15</v>
      </c>
      <c r="D11" s="90">
        <v>16000</v>
      </c>
      <c r="E11" s="91" t="s">
        <v>59</v>
      </c>
    </row>
    <row r="12" spans="1:6" ht="24.95" customHeight="1" x14ac:dyDescent="0.15">
      <c r="A12" s="190"/>
      <c r="B12" s="188"/>
      <c r="C12" s="182"/>
      <c r="D12" s="89">
        <v>16000</v>
      </c>
      <c r="E12" s="92" t="s">
        <v>60</v>
      </c>
    </row>
    <row r="13" spans="1:6" ht="24.95" customHeight="1" x14ac:dyDescent="0.15">
      <c r="A13" s="187"/>
      <c r="B13" s="189"/>
      <c r="C13" s="182" t="s">
        <v>2</v>
      </c>
      <c r="D13" s="89">
        <v>7400</v>
      </c>
      <c r="E13" s="92" t="s">
        <v>61</v>
      </c>
    </row>
    <row r="14" spans="1:6" ht="24.95" customHeight="1" x14ac:dyDescent="0.15">
      <c r="A14" s="187"/>
      <c r="B14" s="189"/>
      <c r="C14" s="195"/>
      <c r="D14" s="12"/>
      <c r="E14" s="16"/>
    </row>
    <row r="15" spans="1:6" ht="24.95" customHeight="1" x14ac:dyDescent="0.15">
      <c r="A15" s="187"/>
      <c r="B15" s="189"/>
      <c r="C15" s="182" t="s">
        <v>3</v>
      </c>
      <c r="D15" s="89">
        <v>50000</v>
      </c>
      <c r="E15" s="92" t="s">
        <v>110</v>
      </c>
    </row>
    <row r="16" spans="1:6" ht="24.95" customHeight="1" x14ac:dyDescent="0.15">
      <c r="A16" s="187"/>
      <c r="B16" s="189"/>
      <c r="C16" s="182"/>
      <c r="D16" s="89">
        <f>150*60</f>
        <v>9000</v>
      </c>
      <c r="E16" s="92" t="s">
        <v>106</v>
      </c>
    </row>
    <row r="17" spans="1:5" ht="24.95" customHeight="1" x14ac:dyDescent="0.15">
      <c r="A17" s="187"/>
      <c r="B17" s="189"/>
      <c r="C17" s="182"/>
      <c r="D17" s="89">
        <v>6000</v>
      </c>
      <c r="E17" s="92" t="s">
        <v>62</v>
      </c>
    </row>
    <row r="18" spans="1:5" ht="24.95" customHeight="1" x14ac:dyDescent="0.15">
      <c r="A18" s="187"/>
      <c r="B18" s="189"/>
      <c r="C18" s="182"/>
      <c r="D18" s="89">
        <v>20000</v>
      </c>
      <c r="E18" s="92" t="s">
        <v>63</v>
      </c>
    </row>
    <row r="19" spans="1:5" ht="24.95" customHeight="1" x14ac:dyDescent="0.15">
      <c r="A19" s="187"/>
      <c r="B19" s="189"/>
      <c r="C19" s="182"/>
      <c r="D19" s="89">
        <v>4000</v>
      </c>
      <c r="E19" s="92" t="s">
        <v>64</v>
      </c>
    </row>
    <row r="20" spans="1:5" ht="24.95" customHeight="1" x14ac:dyDescent="0.15">
      <c r="A20" s="187"/>
      <c r="B20" s="189"/>
      <c r="C20" s="182"/>
      <c r="D20" s="89">
        <v>4000</v>
      </c>
      <c r="E20" s="92" t="s">
        <v>65</v>
      </c>
    </row>
    <row r="21" spans="1:5" ht="24.95" customHeight="1" x14ac:dyDescent="0.15">
      <c r="A21" s="187"/>
      <c r="B21" s="189"/>
      <c r="C21" s="182"/>
      <c r="D21" s="89">
        <f>150*30*2</f>
        <v>9000</v>
      </c>
      <c r="E21" s="92" t="s">
        <v>107</v>
      </c>
    </row>
    <row r="22" spans="1:5" ht="24.95" customHeight="1" x14ac:dyDescent="0.15">
      <c r="A22" s="187"/>
      <c r="B22" s="189"/>
      <c r="C22" s="182"/>
      <c r="D22" s="12"/>
      <c r="E22" s="16"/>
    </row>
    <row r="23" spans="1:5" ht="24.95" customHeight="1" x14ac:dyDescent="0.15">
      <c r="A23" s="187"/>
      <c r="B23" s="189"/>
      <c r="C23" s="182" t="s">
        <v>20</v>
      </c>
      <c r="D23" s="12"/>
      <c r="E23" s="16"/>
    </row>
    <row r="24" spans="1:5" ht="24.95" customHeight="1" x14ac:dyDescent="0.15">
      <c r="A24" s="187"/>
      <c r="B24" s="189"/>
      <c r="C24" s="195"/>
      <c r="D24" s="12"/>
      <c r="E24" s="16"/>
    </row>
    <row r="25" spans="1:5" ht="24.95" customHeight="1" x14ac:dyDescent="0.15">
      <c r="A25" s="187"/>
      <c r="B25" s="189"/>
      <c r="C25" s="182" t="s">
        <v>6</v>
      </c>
      <c r="D25" s="89">
        <v>60000</v>
      </c>
      <c r="E25" s="92" t="s">
        <v>66</v>
      </c>
    </row>
    <row r="26" spans="1:5" ht="24.95" customHeight="1" thickBot="1" x14ac:dyDescent="0.2">
      <c r="A26" s="187"/>
      <c r="B26" s="189"/>
      <c r="C26" s="196"/>
      <c r="D26" s="17"/>
      <c r="E26" s="14"/>
    </row>
    <row r="27" spans="1:5" ht="24.95" customHeight="1" thickBot="1" x14ac:dyDescent="0.2">
      <c r="A27" s="187"/>
      <c r="B27" s="191"/>
      <c r="C27" s="7" t="s">
        <v>4</v>
      </c>
      <c r="D27" s="25">
        <f>SUBTOTAL(9,D11:D26)</f>
        <v>201400</v>
      </c>
      <c r="E27" s="8" t="s">
        <v>23</v>
      </c>
    </row>
    <row r="28" spans="1:5" ht="24.95" customHeight="1" x14ac:dyDescent="0.15">
      <c r="A28" s="187"/>
      <c r="B28" s="188" t="s">
        <v>13</v>
      </c>
      <c r="C28" s="95" t="s">
        <v>69</v>
      </c>
      <c r="D28" s="93">
        <v>60000</v>
      </c>
      <c r="E28" s="91" t="s">
        <v>55</v>
      </c>
    </row>
    <row r="29" spans="1:5" ht="24.95" customHeight="1" x14ac:dyDescent="0.15">
      <c r="A29" s="187"/>
      <c r="B29" s="189"/>
      <c r="C29" s="96" t="s">
        <v>3</v>
      </c>
      <c r="D29" s="89">
        <v>24000</v>
      </c>
      <c r="E29" s="92" t="s">
        <v>67</v>
      </c>
    </row>
    <row r="30" spans="1:5" ht="24.95" customHeight="1" thickBot="1" x14ac:dyDescent="0.2">
      <c r="A30" s="187"/>
      <c r="B30" s="189"/>
      <c r="C30" s="97" t="s">
        <v>70</v>
      </c>
      <c r="D30" s="89">
        <v>5720</v>
      </c>
      <c r="E30" s="94" t="s">
        <v>68</v>
      </c>
    </row>
    <row r="31" spans="1:5" ht="24.95" customHeight="1" x14ac:dyDescent="0.15">
      <c r="A31" s="187"/>
      <c r="B31" s="189"/>
      <c r="C31" s="27" t="s">
        <v>4</v>
      </c>
      <c r="D31" s="25">
        <f>SUBTOTAL(9,D28:D30)</f>
        <v>89720</v>
      </c>
      <c r="E31" s="28"/>
    </row>
    <row r="32" spans="1:5" ht="24.95" customHeight="1" thickBot="1" x14ac:dyDescent="0.2">
      <c r="A32" s="187"/>
      <c r="B32" s="178" t="s">
        <v>16</v>
      </c>
      <c r="C32" s="184"/>
      <c r="D32" s="24">
        <f>SUBTOTAL(9,D11:D31)</f>
        <v>291120</v>
      </c>
      <c r="E32" s="4" t="s">
        <v>22</v>
      </c>
    </row>
    <row r="35" spans="5:7" ht="24.95" customHeight="1" x14ac:dyDescent="0.15">
      <c r="G35" s="10"/>
    </row>
    <row r="37" spans="5:7" ht="24.95" customHeight="1" x14ac:dyDescent="0.15">
      <c r="E37" s="10"/>
    </row>
    <row r="38" spans="5:7" ht="24.95" customHeight="1" x14ac:dyDescent="0.15">
      <c r="E38" s="10"/>
    </row>
  </sheetData>
  <mergeCells count="20">
    <mergeCell ref="A10:C10"/>
    <mergeCell ref="A11:A32"/>
    <mergeCell ref="B11:B27"/>
    <mergeCell ref="C11:C12"/>
    <mergeCell ref="C13:C14"/>
    <mergeCell ref="C15:C22"/>
    <mergeCell ref="C23:C24"/>
    <mergeCell ref="C25:C26"/>
    <mergeCell ref="B28:B31"/>
    <mergeCell ref="B32:C32"/>
    <mergeCell ref="A1:E1"/>
    <mergeCell ref="A2:E2"/>
    <mergeCell ref="A3:C3"/>
    <mergeCell ref="A4:A9"/>
    <mergeCell ref="B4:C4"/>
    <mergeCell ref="B5:C5"/>
    <mergeCell ref="B6:C6"/>
    <mergeCell ref="B7:C7"/>
    <mergeCell ref="B8:C8"/>
    <mergeCell ref="B9:C9"/>
  </mergeCells>
  <phoneticPr fontId="10"/>
  <dataValidations count="2">
    <dataValidation type="list" allowBlank="1" showInputMessage="1" showErrorMessage="1" sqref="C65498:C65499 C131034:C131035 C196570:C196571 C262106:C262107 C327642:C327643 C393178:C393179 C458714:C458715 C524250:C524251 C589786:C589787 C655322:C655323 C720858:C720859 C786394:C786395 C851930:C851931 C917466:C917467 C983002:C983003 C65525:C65527 C131061:C131063 C196597:C196599 C262133:C262135 C327669:C327671 C393205:C393207 C458741:C458743 C524277:C524279 C589813:C589815 C655349:C655351 C720885:C720887 C786421:C786423 C851957:C851959 C917493:C917495 C983029:C983031 IE65498:IE65499 SA65498:SA65499 ABW65498:ABW65499 ALS65498:ALS65499 AVO65498:AVO65499 BFK65498:BFK65499 BPG65498:BPG65499 BZC65498:BZC65499 CIY65498:CIY65499 CSU65498:CSU65499 DCQ65498:DCQ65499 DMM65498:DMM65499 DWI65498:DWI65499 EGE65498:EGE65499 EQA65498:EQA65499 EZW65498:EZW65499 FJS65498:FJS65499 FTO65498:FTO65499 GDK65498:GDK65499 GNG65498:GNG65499 GXC65498:GXC65499 HGY65498:HGY65499 HQU65498:HQU65499 IAQ65498:IAQ65499 IKM65498:IKM65499 IUI65498:IUI65499 JEE65498:JEE65499 JOA65498:JOA65499 JXW65498:JXW65499 KHS65498:KHS65499 KRO65498:KRO65499 LBK65498:LBK65499 LLG65498:LLG65499 LVC65498:LVC65499 MEY65498:MEY65499 MOU65498:MOU65499 MYQ65498:MYQ65499 NIM65498:NIM65499 NSI65498:NSI65499 OCE65498:OCE65499 OMA65498:OMA65499 OVW65498:OVW65499 PFS65498:PFS65499 PPO65498:PPO65499 PZK65498:PZK65499 QJG65498:QJG65499 QTC65498:QTC65499 RCY65498:RCY65499 RMU65498:RMU65499 RWQ65498:RWQ65499 SGM65498:SGM65499 SQI65498:SQI65499 TAE65498:TAE65499 TKA65498:TKA65499 TTW65498:TTW65499 UDS65498:UDS65499 UNO65498:UNO65499 UXK65498:UXK65499 VHG65498:VHG65499 VRC65498:VRC65499 WAY65498:WAY65499 WKU65498:WKU65499 WUQ65498:WUQ65499 IE131034:IE131035 SA131034:SA131035 ABW131034:ABW131035 ALS131034:ALS131035 AVO131034:AVO131035 BFK131034:BFK131035 BPG131034:BPG131035 BZC131034:BZC131035 CIY131034:CIY131035 CSU131034:CSU131035 DCQ131034:DCQ131035 DMM131034:DMM131035 DWI131034:DWI131035 EGE131034:EGE131035 EQA131034:EQA131035 EZW131034:EZW131035 FJS131034:FJS131035 FTO131034:FTO131035 GDK131034:GDK131035 GNG131034:GNG131035 GXC131034:GXC131035 HGY131034:HGY131035 HQU131034:HQU131035 IAQ131034:IAQ131035 IKM131034:IKM131035 IUI131034:IUI131035 JEE131034:JEE131035 JOA131034:JOA131035 JXW131034:JXW131035 KHS131034:KHS131035 KRO131034:KRO131035 LBK131034:LBK131035 LLG131034:LLG131035 LVC131034:LVC131035 MEY131034:MEY131035 MOU131034:MOU131035 MYQ131034:MYQ131035 NIM131034:NIM131035 NSI131034:NSI131035 OCE131034:OCE131035 OMA131034:OMA131035 OVW131034:OVW131035 PFS131034:PFS131035 PPO131034:PPO131035 PZK131034:PZK131035 QJG131034:QJG131035 QTC131034:QTC131035 RCY131034:RCY131035 RMU131034:RMU131035 RWQ131034:RWQ131035 SGM131034:SGM131035 SQI131034:SQI131035 TAE131034:TAE131035 TKA131034:TKA131035 TTW131034:TTW131035 UDS131034:UDS131035 UNO131034:UNO131035 UXK131034:UXK131035 VHG131034:VHG131035 VRC131034:VRC131035 WAY131034:WAY131035 WKU131034:WKU131035 WUQ131034:WUQ131035 IE196570:IE196571 SA196570:SA196571 ABW196570:ABW196571 ALS196570:ALS196571 AVO196570:AVO196571 BFK196570:BFK196571 BPG196570:BPG196571 BZC196570:BZC196571 CIY196570:CIY196571 CSU196570:CSU196571 DCQ196570:DCQ196571 DMM196570:DMM196571 DWI196570:DWI196571 EGE196570:EGE196571 EQA196570:EQA196571 EZW196570:EZW196571 FJS196570:FJS196571 FTO196570:FTO196571 GDK196570:GDK196571 GNG196570:GNG196571 GXC196570:GXC196571 HGY196570:HGY196571 HQU196570:HQU196571 IAQ196570:IAQ196571 IKM196570:IKM196571 IUI196570:IUI196571 JEE196570:JEE196571 JOA196570:JOA196571 JXW196570:JXW196571 KHS196570:KHS196571 KRO196570:KRO196571 LBK196570:LBK196571 LLG196570:LLG196571 LVC196570:LVC196571 MEY196570:MEY196571 MOU196570:MOU196571 MYQ196570:MYQ196571 NIM196570:NIM196571 NSI196570:NSI196571 OCE196570:OCE196571 OMA196570:OMA196571 OVW196570:OVW196571 PFS196570:PFS196571 PPO196570:PPO196571 PZK196570:PZK196571 QJG196570:QJG196571 QTC196570:QTC196571 RCY196570:RCY196571 RMU196570:RMU196571 RWQ196570:RWQ196571 SGM196570:SGM196571 SQI196570:SQI196571 TAE196570:TAE196571 TKA196570:TKA196571 TTW196570:TTW196571 UDS196570:UDS196571 UNO196570:UNO196571 UXK196570:UXK196571 VHG196570:VHG196571 VRC196570:VRC196571 WAY196570:WAY196571 WKU196570:WKU196571 WUQ196570:WUQ196571 IE262106:IE262107 SA262106:SA262107 ABW262106:ABW262107 ALS262106:ALS262107 AVO262106:AVO262107 BFK262106:BFK262107 BPG262106:BPG262107 BZC262106:BZC262107 CIY262106:CIY262107 CSU262106:CSU262107 DCQ262106:DCQ262107 DMM262106:DMM262107 DWI262106:DWI262107 EGE262106:EGE262107 EQA262106:EQA262107 EZW262106:EZW262107 FJS262106:FJS262107 FTO262106:FTO262107 GDK262106:GDK262107 GNG262106:GNG262107 GXC262106:GXC262107 HGY262106:HGY262107 HQU262106:HQU262107 IAQ262106:IAQ262107 IKM262106:IKM262107 IUI262106:IUI262107 JEE262106:JEE262107 JOA262106:JOA262107 JXW262106:JXW262107 KHS262106:KHS262107 KRO262106:KRO262107 LBK262106:LBK262107 LLG262106:LLG262107 LVC262106:LVC262107 MEY262106:MEY262107 MOU262106:MOU262107 MYQ262106:MYQ262107 NIM262106:NIM262107 NSI262106:NSI262107 OCE262106:OCE262107 OMA262106:OMA262107 OVW262106:OVW262107 PFS262106:PFS262107 PPO262106:PPO262107 PZK262106:PZK262107 QJG262106:QJG262107 QTC262106:QTC262107 RCY262106:RCY262107 RMU262106:RMU262107 RWQ262106:RWQ262107 SGM262106:SGM262107 SQI262106:SQI262107 TAE262106:TAE262107 TKA262106:TKA262107 TTW262106:TTW262107 UDS262106:UDS262107 UNO262106:UNO262107 UXK262106:UXK262107 VHG262106:VHG262107 VRC262106:VRC262107 WAY262106:WAY262107 WKU262106:WKU262107 WUQ262106:WUQ262107 IE327642:IE327643 SA327642:SA327643 ABW327642:ABW327643 ALS327642:ALS327643 AVO327642:AVO327643 BFK327642:BFK327643 BPG327642:BPG327643 BZC327642:BZC327643 CIY327642:CIY327643 CSU327642:CSU327643 DCQ327642:DCQ327643 DMM327642:DMM327643 DWI327642:DWI327643 EGE327642:EGE327643 EQA327642:EQA327643 EZW327642:EZW327643 FJS327642:FJS327643 FTO327642:FTO327643 GDK327642:GDK327643 GNG327642:GNG327643 GXC327642:GXC327643 HGY327642:HGY327643 HQU327642:HQU327643 IAQ327642:IAQ327643 IKM327642:IKM327643 IUI327642:IUI327643 JEE327642:JEE327643 JOA327642:JOA327643 JXW327642:JXW327643 KHS327642:KHS327643 KRO327642:KRO327643 LBK327642:LBK327643 LLG327642:LLG327643 LVC327642:LVC327643 MEY327642:MEY327643 MOU327642:MOU327643 MYQ327642:MYQ327643 NIM327642:NIM327643 NSI327642:NSI327643 OCE327642:OCE327643 OMA327642:OMA327643 OVW327642:OVW327643 PFS327642:PFS327643 PPO327642:PPO327643 PZK327642:PZK327643 QJG327642:QJG327643 QTC327642:QTC327643 RCY327642:RCY327643 RMU327642:RMU327643 RWQ327642:RWQ327643 SGM327642:SGM327643 SQI327642:SQI327643 TAE327642:TAE327643 TKA327642:TKA327643 TTW327642:TTW327643 UDS327642:UDS327643 UNO327642:UNO327643 UXK327642:UXK327643 VHG327642:VHG327643 VRC327642:VRC327643 WAY327642:WAY327643 WKU327642:WKU327643 WUQ327642:WUQ327643 IE393178:IE393179 SA393178:SA393179 ABW393178:ABW393179 ALS393178:ALS393179 AVO393178:AVO393179 BFK393178:BFK393179 BPG393178:BPG393179 BZC393178:BZC393179 CIY393178:CIY393179 CSU393178:CSU393179 DCQ393178:DCQ393179 DMM393178:DMM393179 DWI393178:DWI393179 EGE393178:EGE393179 EQA393178:EQA393179 EZW393178:EZW393179 FJS393178:FJS393179 FTO393178:FTO393179 GDK393178:GDK393179 GNG393178:GNG393179 GXC393178:GXC393179 HGY393178:HGY393179 HQU393178:HQU393179 IAQ393178:IAQ393179 IKM393178:IKM393179 IUI393178:IUI393179 JEE393178:JEE393179 JOA393178:JOA393179 JXW393178:JXW393179 KHS393178:KHS393179 KRO393178:KRO393179 LBK393178:LBK393179 LLG393178:LLG393179 LVC393178:LVC393179 MEY393178:MEY393179 MOU393178:MOU393179 MYQ393178:MYQ393179 NIM393178:NIM393179 NSI393178:NSI393179 OCE393178:OCE393179 OMA393178:OMA393179 OVW393178:OVW393179 PFS393178:PFS393179 PPO393178:PPO393179 PZK393178:PZK393179 QJG393178:QJG393179 QTC393178:QTC393179 RCY393178:RCY393179 RMU393178:RMU393179 RWQ393178:RWQ393179 SGM393178:SGM393179 SQI393178:SQI393179 TAE393178:TAE393179 TKA393178:TKA393179 TTW393178:TTW393179 UDS393178:UDS393179 UNO393178:UNO393179 UXK393178:UXK393179 VHG393178:VHG393179 VRC393178:VRC393179 WAY393178:WAY393179 WKU393178:WKU393179 WUQ393178:WUQ393179 IE458714:IE458715 SA458714:SA458715 ABW458714:ABW458715 ALS458714:ALS458715 AVO458714:AVO458715 BFK458714:BFK458715 BPG458714:BPG458715 BZC458714:BZC458715 CIY458714:CIY458715 CSU458714:CSU458715 DCQ458714:DCQ458715 DMM458714:DMM458715 DWI458714:DWI458715 EGE458714:EGE458715 EQA458714:EQA458715 EZW458714:EZW458715 FJS458714:FJS458715 FTO458714:FTO458715 GDK458714:GDK458715 GNG458714:GNG458715 GXC458714:GXC458715 HGY458714:HGY458715 HQU458714:HQU458715 IAQ458714:IAQ458715 IKM458714:IKM458715 IUI458714:IUI458715 JEE458714:JEE458715 JOA458714:JOA458715 JXW458714:JXW458715 KHS458714:KHS458715 KRO458714:KRO458715 LBK458714:LBK458715 LLG458714:LLG458715 LVC458714:LVC458715 MEY458714:MEY458715 MOU458714:MOU458715 MYQ458714:MYQ458715 NIM458714:NIM458715 NSI458714:NSI458715 OCE458714:OCE458715 OMA458714:OMA458715 OVW458714:OVW458715 PFS458714:PFS458715 PPO458714:PPO458715 PZK458714:PZK458715 QJG458714:QJG458715 QTC458714:QTC458715 RCY458714:RCY458715 RMU458714:RMU458715 RWQ458714:RWQ458715 SGM458714:SGM458715 SQI458714:SQI458715 TAE458714:TAE458715 TKA458714:TKA458715 TTW458714:TTW458715 UDS458714:UDS458715 UNO458714:UNO458715 UXK458714:UXK458715 VHG458714:VHG458715 VRC458714:VRC458715 WAY458714:WAY458715 WKU458714:WKU458715 WUQ458714:WUQ458715 IE524250:IE524251 SA524250:SA524251 ABW524250:ABW524251 ALS524250:ALS524251 AVO524250:AVO524251 BFK524250:BFK524251 BPG524250:BPG524251 BZC524250:BZC524251 CIY524250:CIY524251 CSU524250:CSU524251 DCQ524250:DCQ524251 DMM524250:DMM524251 DWI524250:DWI524251 EGE524250:EGE524251 EQA524250:EQA524251 EZW524250:EZW524251 FJS524250:FJS524251 FTO524250:FTO524251 GDK524250:GDK524251 GNG524250:GNG524251 GXC524250:GXC524251 HGY524250:HGY524251 HQU524250:HQU524251 IAQ524250:IAQ524251 IKM524250:IKM524251 IUI524250:IUI524251 JEE524250:JEE524251 JOA524250:JOA524251 JXW524250:JXW524251 KHS524250:KHS524251 KRO524250:KRO524251 LBK524250:LBK524251 LLG524250:LLG524251 LVC524250:LVC524251 MEY524250:MEY524251 MOU524250:MOU524251 MYQ524250:MYQ524251 NIM524250:NIM524251 NSI524250:NSI524251 OCE524250:OCE524251 OMA524250:OMA524251 OVW524250:OVW524251 PFS524250:PFS524251 PPO524250:PPO524251 PZK524250:PZK524251 QJG524250:QJG524251 QTC524250:QTC524251 RCY524250:RCY524251 RMU524250:RMU524251 RWQ524250:RWQ524251 SGM524250:SGM524251 SQI524250:SQI524251 TAE524250:TAE524251 TKA524250:TKA524251 TTW524250:TTW524251 UDS524250:UDS524251 UNO524250:UNO524251 UXK524250:UXK524251 VHG524250:VHG524251 VRC524250:VRC524251 WAY524250:WAY524251 WKU524250:WKU524251 WUQ524250:WUQ524251 IE589786:IE589787 SA589786:SA589787 ABW589786:ABW589787 ALS589786:ALS589787 AVO589786:AVO589787 BFK589786:BFK589787 BPG589786:BPG589787 BZC589786:BZC589787 CIY589786:CIY589787 CSU589786:CSU589787 DCQ589786:DCQ589787 DMM589786:DMM589787 DWI589786:DWI589787 EGE589786:EGE589787 EQA589786:EQA589787 EZW589786:EZW589787 FJS589786:FJS589787 FTO589786:FTO589787 GDK589786:GDK589787 GNG589786:GNG589787 GXC589786:GXC589787 HGY589786:HGY589787 HQU589786:HQU589787 IAQ589786:IAQ589787 IKM589786:IKM589787 IUI589786:IUI589787 JEE589786:JEE589787 JOA589786:JOA589787 JXW589786:JXW589787 KHS589786:KHS589787 KRO589786:KRO589787 LBK589786:LBK589787 LLG589786:LLG589787 LVC589786:LVC589787 MEY589786:MEY589787 MOU589786:MOU589787 MYQ589786:MYQ589787 NIM589786:NIM589787 NSI589786:NSI589787 OCE589786:OCE589787 OMA589786:OMA589787 OVW589786:OVW589787 PFS589786:PFS589787 PPO589786:PPO589787 PZK589786:PZK589787 QJG589786:QJG589787 QTC589786:QTC589787 RCY589786:RCY589787 RMU589786:RMU589787 RWQ589786:RWQ589787 SGM589786:SGM589787 SQI589786:SQI589787 TAE589786:TAE589787 TKA589786:TKA589787 TTW589786:TTW589787 UDS589786:UDS589787 UNO589786:UNO589787 UXK589786:UXK589787 VHG589786:VHG589787 VRC589786:VRC589787 WAY589786:WAY589787 WKU589786:WKU589787 WUQ589786:WUQ589787 IE655322:IE655323 SA655322:SA655323 ABW655322:ABW655323 ALS655322:ALS655323 AVO655322:AVO655323 BFK655322:BFK655323 BPG655322:BPG655323 BZC655322:BZC655323 CIY655322:CIY655323 CSU655322:CSU655323 DCQ655322:DCQ655323 DMM655322:DMM655323 DWI655322:DWI655323 EGE655322:EGE655323 EQA655322:EQA655323 EZW655322:EZW655323 FJS655322:FJS655323 FTO655322:FTO655323 GDK655322:GDK655323 GNG655322:GNG655323 GXC655322:GXC655323 HGY655322:HGY655323 HQU655322:HQU655323 IAQ655322:IAQ655323 IKM655322:IKM655323 IUI655322:IUI655323 JEE655322:JEE655323 JOA655322:JOA655323 JXW655322:JXW655323 KHS655322:KHS655323 KRO655322:KRO655323 LBK655322:LBK655323 LLG655322:LLG655323 LVC655322:LVC655323 MEY655322:MEY655323 MOU655322:MOU655323 MYQ655322:MYQ655323 NIM655322:NIM655323 NSI655322:NSI655323 OCE655322:OCE655323 OMA655322:OMA655323 OVW655322:OVW655323 PFS655322:PFS655323 PPO655322:PPO655323 PZK655322:PZK655323 QJG655322:QJG655323 QTC655322:QTC655323 RCY655322:RCY655323 RMU655322:RMU655323 RWQ655322:RWQ655323 SGM655322:SGM655323 SQI655322:SQI655323 TAE655322:TAE655323 TKA655322:TKA655323 TTW655322:TTW655323 UDS655322:UDS655323 UNO655322:UNO655323 UXK655322:UXK655323 VHG655322:VHG655323 VRC655322:VRC655323 WAY655322:WAY655323 WKU655322:WKU655323 WUQ655322:WUQ655323 IE720858:IE720859 SA720858:SA720859 ABW720858:ABW720859 ALS720858:ALS720859 AVO720858:AVO720859 BFK720858:BFK720859 BPG720858:BPG720859 BZC720858:BZC720859 CIY720858:CIY720859 CSU720858:CSU720859 DCQ720858:DCQ720859 DMM720858:DMM720859 DWI720858:DWI720859 EGE720858:EGE720859 EQA720858:EQA720859 EZW720858:EZW720859 FJS720858:FJS720859 FTO720858:FTO720859 GDK720858:GDK720859 GNG720858:GNG720859 GXC720858:GXC720859 HGY720858:HGY720859 HQU720858:HQU720859 IAQ720858:IAQ720859 IKM720858:IKM720859 IUI720858:IUI720859 JEE720858:JEE720859 JOA720858:JOA720859 JXW720858:JXW720859 KHS720858:KHS720859 KRO720858:KRO720859 LBK720858:LBK720859 LLG720858:LLG720859 LVC720858:LVC720859 MEY720858:MEY720859 MOU720858:MOU720859 MYQ720858:MYQ720859 NIM720858:NIM720859 NSI720858:NSI720859 OCE720858:OCE720859 OMA720858:OMA720859 OVW720858:OVW720859 PFS720858:PFS720859 PPO720858:PPO720859 PZK720858:PZK720859 QJG720858:QJG720859 QTC720858:QTC720859 RCY720858:RCY720859 RMU720858:RMU720859 RWQ720858:RWQ720859 SGM720858:SGM720859 SQI720858:SQI720859 TAE720858:TAE720859 TKA720858:TKA720859 TTW720858:TTW720859 UDS720858:UDS720859 UNO720858:UNO720859 UXK720858:UXK720859 VHG720858:VHG720859 VRC720858:VRC720859 WAY720858:WAY720859 WKU720858:WKU720859 WUQ720858:WUQ720859 IE786394:IE786395 SA786394:SA786395 ABW786394:ABW786395 ALS786394:ALS786395 AVO786394:AVO786395 BFK786394:BFK786395 BPG786394:BPG786395 BZC786394:BZC786395 CIY786394:CIY786395 CSU786394:CSU786395 DCQ786394:DCQ786395 DMM786394:DMM786395 DWI786394:DWI786395 EGE786394:EGE786395 EQA786394:EQA786395 EZW786394:EZW786395 FJS786394:FJS786395 FTO786394:FTO786395 GDK786394:GDK786395 GNG786394:GNG786395 GXC786394:GXC786395 HGY786394:HGY786395 HQU786394:HQU786395 IAQ786394:IAQ786395 IKM786394:IKM786395 IUI786394:IUI786395 JEE786394:JEE786395 JOA786394:JOA786395 JXW786394:JXW786395 KHS786394:KHS786395 KRO786394:KRO786395 LBK786394:LBK786395 LLG786394:LLG786395 LVC786394:LVC786395 MEY786394:MEY786395 MOU786394:MOU786395 MYQ786394:MYQ786395 NIM786394:NIM786395 NSI786394:NSI786395 OCE786394:OCE786395 OMA786394:OMA786395 OVW786394:OVW786395 PFS786394:PFS786395 PPO786394:PPO786395 PZK786394:PZK786395 QJG786394:QJG786395 QTC786394:QTC786395 RCY786394:RCY786395 RMU786394:RMU786395 RWQ786394:RWQ786395 SGM786394:SGM786395 SQI786394:SQI786395 TAE786394:TAE786395 TKA786394:TKA786395 TTW786394:TTW786395 UDS786394:UDS786395 UNO786394:UNO786395 UXK786394:UXK786395 VHG786394:VHG786395 VRC786394:VRC786395 WAY786394:WAY786395 WKU786394:WKU786395 WUQ786394:WUQ786395 IE851930:IE851931 SA851930:SA851931 ABW851930:ABW851931 ALS851930:ALS851931 AVO851930:AVO851931 BFK851930:BFK851931 BPG851930:BPG851931 BZC851930:BZC851931 CIY851930:CIY851931 CSU851930:CSU851931 DCQ851930:DCQ851931 DMM851930:DMM851931 DWI851930:DWI851931 EGE851930:EGE851931 EQA851930:EQA851931 EZW851930:EZW851931 FJS851930:FJS851931 FTO851930:FTO851931 GDK851930:GDK851931 GNG851930:GNG851931 GXC851930:GXC851931 HGY851930:HGY851931 HQU851930:HQU851931 IAQ851930:IAQ851931 IKM851930:IKM851931 IUI851930:IUI851931 JEE851930:JEE851931 JOA851930:JOA851931 JXW851930:JXW851931 KHS851930:KHS851931 KRO851930:KRO851931 LBK851930:LBK851931 LLG851930:LLG851931 LVC851930:LVC851931 MEY851930:MEY851931 MOU851930:MOU851931 MYQ851930:MYQ851931 NIM851930:NIM851931 NSI851930:NSI851931 OCE851930:OCE851931 OMA851930:OMA851931 OVW851930:OVW851931 PFS851930:PFS851931 PPO851930:PPO851931 PZK851930:PZK851931 QJG851930:QJG851931 QTC851930:QTC851931 RCY851930:RCY851931 RMU851930:RMU851931 RWQ851930:RWQ851931 SGM851930:SGM851931 SQI851930:SQI851931 TAE851930:TAE851931 TKA851930:TKA851931 TTW851930:TTW851931 UDS851930:UDS851931 UNO851930:UNO851931 UXK851930:UXK851931 VHG851930:VHG851931 VRC851930:VRC851931 WAY851930:WAY851931 WKU851930:WKU851931 WUQ851930:WUQ851931 IE917466:IE917467 SA917466:SA917467 ABW917466:ABW917467 ALS917466:ALS917467 AVO917466:AVO917467 BFK917466:BFK917467 BPG917466:BPG917467 BZC917466:BZC917467 CIY917466:CIY917467 CSU917466:CSU917467 DCQ917466:DCQ917467 DMM917466:DMM917467 DWI917466:DWI917467 EGE917466:EGE917467 EQA917466:EQA917467 EZW917466:EZW917467 FJS917466:FJS917467 FTO917466:FTO917467 GDK917466:GDK917467 GNG917466:GNG917467 GXC917466:GXC917467 HGY917466:HGY917467 HQU917466:HQU917467 IAQ917466:IAQ917467 IKM917466:IKM917467 IUI917466:IUI917467 JEE917466:JEE917467 JOA917466:JOA917467 JXW917466:JXW917467 KHS917466:KHS917467 KRO917466:KRO917467 LBK917466:LBK917467 LLG917466:LLG917467 LVC917466:LVC917467 MEY917466:MEY917467 MOU917466:MOU917467 MYQ917466:MYQ917467 NIM917466:NIM917467 NSI917466:NSI917467 OCE917466:OCE917467 OMA917466:OMA917467 OVW917466:OVW917467 PFS917466:PFS917467 PPO917466:PPO917467 PZK917466:PZK917467 QJG917466:QJG917467 QTC917466:QTC917467 RCY917466:RCY917467 RMU917466:RMU917467 RWQ917466:RWQ917467 SGM917466:SGM917467 SQI917466:SQI917467 TAE917466:TAE917467 TKA917466:TKA917467 TTW917466:TTW917467 UDS917466:UDS917467 UNO917466:UNO917467 UXK917466:UXK917467 VHG917466:VHG917467 VRC917466:VRC917467 WAY917466:WAY917467 WKU917466:WKU917467 WUQ917466:WUQ917467 IE983002:IE983003 SA983002:SA983003 ABW983002:ABW983003 ALS983002:ALS983003 AVO983002:AVO983003 BFK983002:BFK983003 BPG983002:BPG983003 BZC983002:BZC983003 CIY983002:CIY983003 CSU983002:CSU983003 DCQ983002:DCQ983003 DMM983002:DMM983003 DWI983002:DWI983003 EGE983002:EGE983003 EQA983002:EQA983003 EZW983002:EZW983003 FJS983002:FJS983003 FTO983002:FTO983003 GDK983002:GDK983003 GNG983002:GNG983003 GXC983002:GXC983003 HGY983002:HGY983003 HQU983002:HQU983003 IAQ983002:IAQ983003 IKM983002:IKM983003 IUI983002:IUI983003 JEE983002:JEE983003 JOA983002:JOA983003 JXW983002:JXW983003 KHS983002:KHS983003 KRO983002:KRO983003 LBK983002:LBK983003 LLG983002:LLG983003 LVC983002:LVC983003 MEY983002:MEY983003 MOU983002:MOU983003 MYQ983002:MYQ983003 NIM983002:NIM983003 NSI983002:NSI983003 OCE983002:OCE983003 OMA983002:OMA983003 OVW983002:OVW983003 PFS983002:PFS983003 PPO983002:PPO983003 PZK983002:PZK983003 QJG983002:QJG983003 QTC983002:QTC983003 RCY983002:RCY983003 RMU983002:RMU983003 RWQ983002:RWQ983003 SGM983002:SGM983003 SQI983002:SQI983003 TAE983002:TAE983003 TKA983002:TKA983003 TTW983002:TTW983003 UDS983002:UDS983003 UNO983002:UNO983003 UXK983002:UXK983003 VHG983002:VHG983003 VRC983002:VRC983003 WAY983002:WAY983003 WKU983002:WKU983003 WUQ983002:WUQ983003 IE65525:IE65527 SA65525:SA65527 ABW65525:ABW65527 ALS65525:ALS65527 AVO65525:AVO65527 BFK65525:BFK65527 BPG65525:BPG65527 BZC65525:BZC65527 CIY65525:CIY65527 CSU65525:CSU65527 DCQ65525:DCQ65527 DMM65525:DMM65527 DWI65525:DWI65527 EGE65525:EGE65527 EQA65525:EQA65527 EZW65525:EZW65527 FJS65525:FJS65527 FTO65525:FTO65527 GDK65525:GDK65527 GNG65525:GNG65527 GXC65525:GXC65527 HGY65525:HGY65527 HQU65525:HQU65527 IAQ65525:IAQ65527 IKM65525:IKM65527 IUI65525:IUI65527 JEE65525:JEE65527 JOA65525:JOA65527 JXW65525:JXW65527 KHS65525:KHS65527 KRO65525:KRO65527 LBK65525:LBK65527 LLG65525:LLG65527 LVC65525:LVC65527 MEY65525:MEY65527 MOU65525:MOU65527 MYQ65525:MYQ65527 NIM65525:NIM65527 NSI65525:NSI65527 OCE65525:OCE65527 OMA65525:OMA65527 OVW65525:OVW65527 PFS65525:PFS65527 PPO65525:PPO65527 PZK65525:PZK65527 QJG65525:QJG65527 QTC65525:QTC65527 RCY65525:RCY65527 RMU65525:RMU65527 RWQ65525:RWQ65527 SGM65525:SGM65527 SQI65525:SQI65527 TAE65525:TAE65527 TKA65525:TKA65527 TTW65525:TTW65527 UDS65525:UDS65527 UNO65525:UNO65527 UXK65525:UXK65527 VHG65525:VHG65527 VRC65525:VRC65527 WAY65525:WAY65527 WKU65525:WKU65527 WUQ65525:WUQ65527 IE131061:IE131063 SA131061:SA131063 ABW131061:ABW131063 ALS131061:ALS131063 AVO131061:AVO131063 BFK131061:BFK131063 BPG131061:BPG131063 BZC131061:BZC131063 CIY131061:CIY131063 CSU131061:CSU131063 DCQ131061:DCQ131063 DMM131061:DMM131063 DWI131061:DWI131063 EGE131061:EGE131063 EQA131061:EQA131063 EZW131061:EZW131063 FJS131061:FJS131063 FTO131061:FTO131063 GDK131061:GDK131063 GNG131061:GNG131063 GXC131061:GXC131063 HGY131061:HGY131063 HQU131061:HQU131063 IAQ131061:IAQ131063 IKM131061:IKM131063 IUI131061:IUI131063 JEE131061:JEE131063 JOA131061:JOA131063 JXW131061:JXW131063 KHS131061:KHS131063 KRO131061:KRO131063 LBK131061:LBK131063 LLG131061:LLG131063 LVC131061:LVC131063 MEY131061:MEY131063 MOU131061:MOU131063 MYQ131061:MYQ131063 NIM131061:NIM131063 NSI131061:NSI131063 OCE131061:OCE131063 OMA131061:OMA131063 OVW131061:OVW131063 PFS131061:PFS131063 PPO131061:PPO131063 PZK131061:PZK131063 QJG131061:QJG131063 QTC131061:QTC131063 RCY131061:RCY131063 RMU131061:RMU131063 RWQ131061:RWQ131063 SGM131061:SGM131063 SQI131061:SQI131063 TAE131061:TAE131063 TKA131061:TKA131063 TTW131061:TTW131063 UDS131061:UDS131063 UNO131061:UNO131063 UXK131061:UXK131063 VHG131061:VHG131063 VRC131061:VRC131063 WAY131061:WAY131063 WKU131061:WKU131063 WUQ131061:WUQ131063 IE196597:IE196599 SA196597:SA196599 ABW196597:ABW196599 ALS196597:ALS196599 AVO196597:AVO196599 BFK196597:BFK196599 BPG196597:BPG196599 BZC196597:BZC196599 CIY196597:CIY196599 CSU196597:CSU196599 DCQ196597:DCQ196599 DMM196597:DMM196599 DWI196597:DWI196599 EGE196597:EGE196599 EQA196597:EQA196599 EZW196597:EZW196599 FJS196597:FJS196599 FTO196597:FTO196599 GDK196597:GDK196599 GNG196597:GNG196599 GXC196597:GXC196599 HGY196597:HGY196599 HQU196597:HQU196599 IAQ196597:IAQ196599 IKM196597:IKM196599 IUI196597:IUI196599 JEE196597:JEE196599 JOA196597:JOA196599 JXW196597:JXW196599 KHS196597:KHS196599 KRO196597:KRO196599 LBK196597:LBK196599 LLG196597:LLG196599 LVC196597:LVC196599 MEY196597:MEY196599 MOU196597:MOU196599 MYQ196597:MYQ196599 NIM196597:NIM196599 NSI196597:NSI196599 OCE196597:OCE196599 OMA196597:OMA196599 OVW196597:OVW196599 PFS196597:PFS196599 PPO196597:PPO196599 PZK196597:PZK196599 QJG196597:QJG196599 QTC196597:QTC196599 RCY196597:RCY196599 RMU196597:RMU196599 RWQ196597:RWQ196599 SGM196597:SGM196599 SQI196597:SQI196599 TAE196597:TAE196599 TKA196597:TKA196599 TTW196597:TTW196599 UDS196597:UDS196599 UNO196597:UNO196599 UXK196597:UXK196599 VHG196597:VHG196599 VRC196597:VRC196599 WAY196597:WAY196599 WKU196597:WKU196599 WUQ196597:WUQ196599 IE262133:IE262135 SA262133:SA262135 ABW262133:ABW262135 ALS262133:ALS262135 AVO262133:AVO262135 BFK262133:BFK262135 BPG262133:BPG262135 BZC262133:BZC262135 CIY262133:CIY262135 CSU262133:CSU262135 DCQ262133:DCQ262135 DMM262133:DMM262135 DWI262133:DWI262135 EGE262133:EGE262135 EQA262133:EQA262135 EZW262133:EZW262135 FJS262133:FJS262135 FTO262133:FTO262135 GDK262133:GDK262135 GNG262133:GNG262135 GXC262133:GXC262135 HGY262133:HGY262135 HQU262133:HQU262135 IAQ262133:IAQ262135 IKM262133:IKM262135 IUI262133:IUI262135 JEE262133:JEE262135 JOA262133:JOA262135 JXW262133:JXW262135 KHS262133:KHS262135 KRO262133:KRO262135 LBK262133:LBK262135 LLG262133:LLG262135 LVC262133:LVC262135 MEY262133:MEY262135 MOU262133:MOU262135 MYQ262133:MYQ262135 NIM262133:NIM262135 NSI262133:NSI262135 OCE262133:OCE262135 OMA262133:OMA262135 OVW262133:OVW262135 PFS262133:PFS262135 PPO262133:PPO262135 PZK262133:PZK262135 QJG262133:QJG262135 QTC262133:QTC262135 RCY262133:RCY262135 RMU262133:RMU262135 RWQ262133:RWQ262135 SGM262133:SGM262135 SQI262133:SQI262135 TAE262133:TAE262135 TKA262133:TKA262135 TTW262133:TTW262135 UDS262133:UDS262135 UNO262133:UNO262135 UXK262133:UXK262135 VHG262133:VHG262135 VRC262133:VRC262135 WAY262133:WAY262135 WKU262133:WKU262135 WUQ262133:WUQ262135 IE327669:IE327671 SA327669:SA327671 ABW327669:ABW327671 ALS327669:ALS327671 AVO327669:AVO327671 BFK327669:BFK327671 BPG327669:BPG327671 BZC327669:BZC327671 CIY327669:CIY327671 CSU327669:CSU327671 DCQ327669:DCQ327671 DMM327669:DMM327671 DWI327669:DWI327671 EGE327669:EGE327671 EQA327669:EQA327671 EZW327669:EZW327671 FJS327669:FJS327671 FTO327669:FTO327671 GDK327669:GDK327671 GNG327669:GNG327671 GXC327669:GXC327671 HGY327669:HGY327671 HQU327669:HQU327671 IAQ327669:IAQ327671 IKM327669:IKM327671 IUI327669:IUI327671 JEE327669:JEE327671 JOA327669:JOA327671 JXW327669:JXW327671 KHS327669:KHS327671 KRO327669:KRO327671 LBK327669:LBK327671 LLG327669:LLG327671 LVC327669:LVC327671 MEY327669:MEY327671 MOU327669:MOU327671 MYQ327669:MYQ327671 NIM327669:NIM327671 NSI327669:NSI327671 OCE327669:OCE327671 OMA327669:OMA327671 OVW327669:OVW327671 PFS327669:PFS327671 PPO327669:PPO327671 PZK327669:PZK327671 QJG327669:QJG327671 QTC327669:QTC327671 RCY327669:RCY327671 RMU327669:RMU327671 RWQ327669:RWQ327671 SGM327669:SGM327671 SQI327669:SQI327671 TAE327669:TAE327671 TKA327669:TKA327671 TTW327669:TTW327671 UDS327669:UDS327671 UNO327669:UNO327671 UXK327669:UXK327671 VHG327669:VHG327671 VRC327669:VRC327671 WAY327669:WAY327671 WKU327669:WKU327671 WUQ327669:WUQ327671 IE393205:IE393207 SA393205:SA393207 ABW393205:ABW393207 ALS393205:ALS393207 AVO393205:AVO393207 BFK393205:BFK393207 BPG393205:BPG393207 BZC393205:BZC393207 CIY393205:CIY393207 CSU393205:CSU393207 DCQ393205:DCQ393207 DMM393205:DMM393207 DWI393205:DWI393207 EGE393205:EGE393207 EQA393205:EQA393207 EZW393205:EZW393207 FJS393205:FJS393207 FTO393205:FTO393207 GDK393205:GDK393207 GNG393205:GNG393207 GXC393205:GXC393207 HGY393205:HGY393207 HQU393205:HQU393207 IAQ393205:IAQ393207 IKM393205:IKM393207 IUI393205:IUI393207 JEE393205:JEE393207 JOA393205:JOA393207 JXW393205:JXW393207 KHS393205:KHS393207 KRO393205:KRO393207 LBK393205:LBK393207 LLG393205:LLG393207 LVC393205:LVC393207 MEY393205:MEY393207 MOU393205:MOU393207 MYQ393205:MYQ393207 NIM393205:NIM393207 NSI393205:NSI393207 OCE393205:OCE393207 OMA393205:OMA393207 OVW393205:OVW393207 PFS393205:PFS393207 PPO393205:PPO393207 PZK393205:PZK393207 QJG393205:QJG393207 QTC393205:QTC393207 RCY393205:RCY393207 RMU393205:RMU393207 RWQ393205:RWQ393207 SGM393205:SGM393207 SQI393205:SQI393207 TAE393205:TAE393207 TKA393205:TKA393207 TTW393205:TTW393207 UDS393205:UDS393207 UNO393205:UNO393207 UXK393205:UXK393207 VHG393205:VHG393207 VRC393205:VRC393207 WAY393205:WAY393207 WKU393205:WKU393207 WUQ393205:WUQ393207 IE458741:IE458743 SA458741:SA458743 ABW458741:ABW458743 ALS458741:ALS458743 AVO458741:AVO458743 BFK458741:BFK458743 BPG458741:BPG458743 BZC458741:BZC458743 CIY458741:CIY458743 CSU458741:CSU458743 DCQ458741:DCQ458743 DMM458741:DMM458743 DWI458741:DWI458743 EGE458741:EGE458743 EQA458741:EQA458743 EZW458741:EZW458743 FJS458741:FJS458743 FTO458741:FTO458743 GDK458741:GDK458743 GNG458741:GNG458743 GXC458741:GXC458743 HGY458741:HGY458743 HQU458741:HQU458743 IAQ458741:IAQ458743 IKM458741:IKM458743 IUI458741:IUI458743 JEE458741:JEE458743 JOA458741:JOA458743 JXW458741:JXW458743 KHS458741:KHS458743 KRO458741:KRO458743 LBK458741:LBK458743 LLG458741:LLG458743 LVC458741:LVC458743 MEY458741:MEY458743 MOU458741:MOU458743 MYQ458741:MYQ458743 NIM458741:NIM458743 NSI458741:NSI458743 OCE458741:OCE458743 OMA458741:OMA458743 OVW458741:OVW458743 PFS458741:PFS458743 PPO458741:PPO458743 PZK458741:PZK458743 QJG458741:QJG458743 QTC458741:QTC458743 RCY458741:RCY458743 RMU458741:RMU458743 RWQ458741:RWQ458743 SGM458741:SGM458743 SQI458741:SQI458743 TAE458741:TAE458743 TKA458741:TKA458743 TTW458741:TTW458743 UDS458741:UDS458743 UNO458741:UNO458743 UXK458741:UXK458743 VHG458741:VHG458743 VRC458741:VRC458743 WAY458741:WAY458743 WKU458741:WKU458743 WUQ458741:WUQ458743 IE524277:IE524279 SA524277:SA524279 ABW524277:ABW524279 ALS524277:ALS524279 AVO524277:AVO524279 BFK524277:BFK524279 BPG524277:BPG524279 BZC524277:BZC524279 CIY524277:CIY524279 CSU524277:CSU524279 DCQ524277:DCQ524279 DMM524277:DMM524279 DWI524277:DWI524279 EGE524277:EGE524279 EQA524277:EQA524279 EZW524277:EZW524279 FJS524277:FJS524279 FTO524277:FTO524279 GDK524277:GDK524279 GNG524277:GNG524279 GXC524277:GXC524279 HGY524277:HGY524279 HQU524277:HQU524279 IAQ524277:IAQ524279 IKM524277:IKM524279 IUI524277:IUI524279 JEE524277:JEE524279 JOA524277:JOA524279 JXW524277:JXW524279 KHS524277:KHS524279 KRO524277:KRO524279 LBK524277:LBK524279 LLG524277:LLG524279 LVC524277:LVC524279 MEY524277:MEY524279 MOU524277:MOU524279 MYQ524277:MYQ524279 NIM524277:NIM524279 NSI524277:NSI524279 OCE524277:OCE524279 OMA524277:OMA524279 OVW524277:OVW524279 PFS524277:PFS524279 PPO524277:PPO524279 PZK524277:PZK524279 QJG524277:QJG524279 QTC524277:QTC524279 RCY524277:RCY524279 RMU524277:RMU524279 RWQ524277:RWQ524279 SGM524277:SGM524279 SQI524277:SQI524279 TAE524277:TAE524279 TKA524277:TKA524279 TTW524277:TTW524279 UDS524277:UDS524279 UNO524277:UNO524279 UXK524277:UXK524279 VHG524277:VHG524279 VRC524277:VRC524279 WAY524277:WAY524279 WKU524277:WKU524279 WUQ524277:WUQ524279 IE589813:IE589815 SA589813:SA589815 ABW589813:ABW589815 ALS589813:ALS589815 AVO589813:AVO589815 BFK589813:BFK589815 BPG589813:BPG589815 BZC589813:BZC589815 CIY589813:CIY589815 CSU589813:CSU589815 DCQ589813:DCQ589815 DMM589813:DMM589815 DWI589813:DWI589815 EGE589813:EGE589815 EQA589813:EQA589815 EZW589813:EZW589815 FJS589813:FJS589815 FTO589813:FTO589815 GDK589813:GDK589815 GNG589813:GNG589815 GXC589813:GXC589815 HGY589813:HGY589815 HQU589813:HQU589815 IAQ589813:IAQ589815 IKM589813:IKM589815 IUI589813:IUI589815 JEE589813:JEE589815 JOA589813:JOA589815 JXW589813:JXW589815 KHS589813:KHS589815 KRO589813:KRO589815 LBK589813:LBK589815 LLG589813:LLG589815 LVC589813:LVC589815 MEY589813:MEY589815 MOU589813:MOU589815 MYQ589813:MYQ589815 NIM589813:NIM589815 NSI589813:NSI589815 OCE589813:OCE589815 OMA589813:OMA589815 OVW589813:OVW589815 PFS589813:PFS589815 PPO589813:PPO589815 PZK589813:PZK589815 QJG589813:QJG589815 QTC589813:QTC589815 RCY589813:RCY589815 RMU589813:RMU589815 RWQ589813:RWQ589815 SGM589813:SGM589815 SQI589813:SQI589815 TAE589813:TAE589815 TKA589813:TKA589815 TTW589813:TTW589815 UDS589813:UDS589815 UNO589813:UNO589815 UXK589813:UXK589815 VHG589813:VHG589815 VRC589813:VRC589815 WAY589813:WAY589815 WKU589813:WKU589815 WUQ589813:WUQ589815 IE655349:IE655351 SA655349:SA655351 ABW655349:ABW655351 ALS655349:ALS655351 AVO655349:AVO655351 BFK655349:BFK655351 BPG655349:BPG655351 BZC655349:BZC655351 CIY655349:CIY655351 CSU655349:CSU655351 DCQ655349:DCQ655351 DMM655349:DMM655351 DWI655349:DWI655351 EGE655349:EGE655351 EQA655349:EQA655351 EZW655349:EZW655351 FJS655349:FJS655351 FTO655349:FTO655351 GDK655349:GDK655351 GNG655349:GNG655351 GXC655349:GXC655351 HGY655349:HGY655351 HQU655349:HQU655351 IAQ655349:IAQ655351 IKM655349:IKM655351 IUI655349:IUI655351 JEE655349:JEE655351 JOA655349:JOA655351 JXW655349:JXW655351 KHS655349:KHS655351 KRO655349:KRO655351 LBK655349:LBK655351 LLG655349:LLG655351 LVC655349:LVC655351 MEY655349:MEY655351 MOU655349:MOU655351 MYQ655349:MYQ655351 NIM655349:NIM655351 NSI655349:NSI655351 OCE655349:OCE655351 OMA655349:OMA655351 OVW655349:OVW655351 PFS655349:PFS655351 PPO655349:PPO655351 PZK655349:PZK655351 QJG655349:QJG655351 QTC655349:QTC655351 RCY655349:RCY655351 RMU655349:RMU655351 RWQ655349:RWQ655351 SGM655349:SGM655351 SQI655349:SQI655351 TAE655349:TAE655351 TKA655349:TKA655351 TTW655349:TTW655351 UDS655349:UDS655351 UNO655349:UNO655351 UXK655349:UXK655351 VHG655349:VHG655351 VRC655349:VRC655351 WAY655349:WAY655351 WKU655349:WKU655351 WUQ655349:WUQ655351 IE720885:IE720887 SA720885:SA720887 ABW720885:ABW720887 ALS720885:ALS720887 AVO720885:AVO720887 BFK720885:BFK720887 BPG720885:BPG720887 BZC720885:BZC720887 CIY720885:CIY720887 CSU720885:CSU720887 DCQ720885:DCQ720887 DMM720885:DMM720887 DWI720885:DWI720887 EGE720885:EGE720887 EQA720885:EQA720887 EZW720885:EZW720887 FJS720885:FJS720887 FTO720885:FTO720887 GDK720885:GDK720887 GNG720885:GNG720887 GXC720885:GXC720887 HGY720885:HGY720887 HQU720885:HQU720887 IAQ720885:IAQ720887 IKM720885:IKM720887 IUI720885:IUI720887 JEE720885:JEE720887 JOA720885:JOA720887 JXW720885:JXW720887 KHS720885:KHS720887 KRO720885:KRO720887 LBK720885:LBK720887 LLG720885:LLG720887 LVC720885:LVC720887 MEY720885:MEY720887 MOU720885:MOU720887 MYQ720885:MYQ720887 NIM720885:NIM720887 NSI720885:NSI720887 OCE720885:OCE720887 OMA720885:OMA720887 OVW720885:OVW720887 PFS720885:PFS720887 PPO720885:PPO720887 PZK720885:PZK720887 QJG720885:QJG720887 QTC720885:QTC720887 RCY720885:RCY720887 RMU720885:RMU720887 RWQ720885:RWQ720887 SGM720885:SGM720887 SQI720885:SQI720887 TAE720885:TAE720887 TKA720885:TKA720887 TTW720885:TTW720887 UDS720885:UDS720887 UNO720885:UNO720887 UXK720885:UXK720887 VHG720885:VHG720887 VRC720885:VRC720887 WAY720885:WAY720887 WKU720885:WKU720887 WUQ720885:WUQ720887 IE786421:IE786423 SA786421:SA786423 ABW786421:ABW786423 ALS786421:ALS786423 AVO786421:AVO786423 BFK786421:BFK786423 BPG786421:BPG786423 BZC786421:BZC786423 CIY786421:CIY786423 CSU786421:CSU786423 DCQ786421:DCQ786423 DMM786421:DMM786423 DWI786421:DWI786423 EGE786421:EGE786423 EQA786421:EQA786423 EZW786421:EZW786423 FJS786421:FJS786423 FTO786421:FTO786423 GDK786421:GDK786423 GNG786421:GNG786423 GXC786421:GXC786423 HGY786421:HGY786423 HQU786421:HQU786423 IAQ786421:IAQ786423 IKM786421:IKM786423 IUI786421:IUI786423 JEE786421:JEE786423 JOA786421:JOA786423 JXW786421:JXW786423 KHS786421:KHS786423 KRO786421:KRO786423 LBK786421:LBK786423 LLG786421:LLG786423 LVC786421:LVC786423 MEY786421:MEY786423 MOU786421:MOU786423 MYQ786421:MYQ786423 NIM786421:NIM786423 NSI786421:NSI786423 OCE786421:OCE786423 OMA786421:OMA786423 OVW786421:OVW786423 PFS786421:PFS786423 PPO786421:PPO786423 PZK786421:PZK786423 QJG786421:QJG786423 QTC786421:QTC786423 RCY786421:RCY786423 RMU786421:RMU786423 RWQ786421:RWQ786423 SGM786421:SGM786423 SQI786421:SQI786423 TAE786421:TAE786423 TKA786421:TKA786423 TTW786421:TTW786423 UDS786421:UDS786423 UNO786421:UNO786423 UXK786421:UXK786423 VHG786421:VHG786423 VRC786421:VRC786423 WAY786421:WAY786423 WKU786421:WKU786423 WUQ786421:WUQ786423 IE851957:IE851959 SA851957:SA851959 ABW851957:ABW851959 ALS851957:ALS851959 AVO851957:AVO851959 BFK851957:BFK851959 BPG851957:BPG851959 BZC851957:BZC851959 CIY851957:CIY851959 CSU851957:CSU851959 DCQ851957:DCQ851959 DMM851957:DMM851959 DWI851957:DWI851959 EGE851957:EGE851959 EQA851957:EQA851959 EZW851957:EZW851959 FJS851957:FJS851959 FTO851957:FTO851959 GDK851957:GDK851959 GNG851957:GNG851959 GXC851957:GXC851959 HGY851957:HGY851959 HQU851957:HQU851959 IAQ851957:IAQ851959 IKM851957:IKM851959 IUI851957:IUI851959 JEE851957:JEE851959 JOA851957:JOA851959 JXW851957:JXW851959 KHS851957:KHS851959 KRO851957:KRO851959 LBK851957:LBK851959 LLG851957:LLG851959 LVC851957:LVC851959 MEY851957:MEY851959 MOU851957:MOU851959 MYQ851957:MYQ851959 NIM851957:NIM851959 NSI851957:NSI851959 OCE851957:OCE851959 OMA851957:OMA851959 OVW851957:OVW851959 PFS851957:PFS851959 PPO851957:PPO851959 PZK851957:PZK851959 QJG851957:QJG851959 QTC851957:QTC851959 RCY851957:RCY851959 RMU851957:RMU851959 RWQ851957:RWQ851959 SGM851957:SGM851959 SQI851957:SQI851959 TAE851957:TAE851959 TKA851957:TKA851959 TTW851957:TTW851959 UDS851957:UDS851959 UNO851957:UNO851959 UXK851957:UXK851959 VHG851957:VHG851959 VRC851957:VRC851959 WAY851957:WAY851959 WKU851957:WKU851959 WUQ851957:WUQ851959 IE917493:IE917495 SA917493:SA917495 ABW917493:ABW917495 ALS917493:ALS917495 AVO917493:AVO917495 BFK917493:BFK917495 BPG917493:BPG917495 BZC917493:BZC917495 CIY917493:CIY917495 CSU917493:CSU917495 DCQ917493:DCQ917495 DMM917493:DMM917495 DWI917493:DWI917495 EGE917493:EGE917495 EQA917493:EQA917495 EZW917493:EZW917495 FJS917493:FJS917495 FTO917493:FTO917495 GDK917493:GDK917495 GNG917493:GNG917495 GXC917493:GXC917495 HGY917493:HGY917495 HQU917493:HQU917495 IAQ917493:IAQ917495 IKM917493:IKM917495 IUI917493:IUI917495 JEE917493:JEE917495 JOA917493:JOA917495 JXW917493:JXW917495 KHS917493:KHS917495 KRO917493:KRO917495 LBK917493:LBK917495 LLG917493:LLG917495 LVC917493:LVC917495 MEY917493:MEY917495 MOU917493:MOU917495 MYQ917493:MYQ917495 NIM917493:NIM917495 NSI917493:NSI917495 OCE917493:OCE917495 OMA917493:OMA917495 OVW917493:OVW917495 PFS917493:PFS917495 PPO917493:PPO917495 PZK917493:PZK917495 QJG917493:QJG917495 QTC917493:QTC917495 RCY917493:RCY917495 RMU917493:RMU917495 RWQ917493:RWQ917495 SGM917493:SGM917495 SQI917493:SQI917495 TAE917493:TAE917495 TKA917493:TKA917495 TTW917493:TTW917495 UDS917493:UDS917495 UNO917493:UNO917495 UXK917493:UXK917495 VHG917493:VHG917495 VRC917493:VRC917495 WAY917493:WAY917495 WKU917493:WKU917495 WUQ917493:WUQ917495 IE983029:IE983031 SA983029:SA983031 ABW983029:ABW983031 ALS983029:ALS983031 AVO983029:AVO983031 BFK983029:BFK983031 BPG983029:BPG983031 BZC983029:BZC983031 CIY983029:CIY983031 CSU983029:CSU983031 DCQ983029:DCQ983031 DMM983029:DMM983031 DWI983029:DWI983031 EGE983029:EGE983031 EQA983029:EQA983031 EZW983029:EZW983031 FJS983029:FJS983031 FTO983029:FTO983031 GDK983029:GDK983031 GNG983029:GNG983031 GXC983029:GXC983031 HGY983029:HGY983031 HQU983029:HQU983031 IAQ983029:IAQ983031 IKM983029:IKM983031 IUI983029:IUI983031 JEE983029:JEE983031 JOA983029:JOA983031 JXW983029:JXW983031 KHS983029:KHS983031 KRO983029:KRO983031 LBK983029:LBK983031 LLG983029:LLG983031 LVC983029:LVC983031 MEY983029:MEY983031 MOU983029:MOU983031 MYQ983029:MYQ983031 NIM983029:NIM983031 NSI983029:NSI983031 OCE983029:OCE983031 OMA983029:OMA983031 OVW983029:OVW983031 PFS983029:PFS983031 PPO983029:PPO983031 PZK983029:PZK983031 QJG983029:QJG983031 QTC983029:QTC983031 RCY983029:RCY983031 RMU983029:RMU983031 RWQ983029:RWQ983031 SGM983029:SGM983031 SQI983029:SQI983031 TAE983029:TAE983031 TKA983029:TKA983031 TTW983029:TTW983031 UDS983029:UDS983031 UNO983029:UNO983031 UXK983029:UXK983031 VHG983029:VHG983031 VRC983029:VRC983031 WAY983029:WAY983031 WKU983029:WKU983031 WUQ983029:WUQ983031 WUQ29:WUQ30 WKU29:WKU30 WAY29:WAY30 VRC29:VRC30 VHG29:VHG30 UXK29:UXK30 UNO29:UNO30 UDS29:UDS30 TTW29:TTW30 TKA29:TKA30 TAE29:TAE30 SQI29:SQI30 SGM29:SGM30 RWQ29:RWQ30 RMU29:RMU30 RCY29:RCY30 QTC29:QTC30 QJG29:QJG30 PZK29:PZK30 PPO29:PPO30 PFS29:PFS30 OVW29:OVW30 OMA29:OMA30 OCE29:OCE30 NSI29:NSI30 NIM29:NIM30 MYQ29:MYQ30 MOU29:MOU30 MEY29:MEY30 LVC29:LVC30 LLG29:LLG30 LBK29:LBK30 KRO29:KRO30 KHS29:KHS30 JXW29:JXW30 JOA29:JOA30 JEE29:JEE30 IUI29:IUI30 IKM29:IKM30 IAQ29:IAQ30 HQU29:HQU30 HGY29:HGY30 GXC29:GXC30 GNG29:GNG30 GDK29:GDK30 FTO29:FTO30 FJS29:FJS30 EZW29:EZW30 EQA29:EQA30 EGE29:EGE30 DWI29:DWI30 DMM29:DMM30 DCQ29:DCQ30 CSU29:CSU30 CIY29:CIY30 BZC29:BZC30 BPG29:BPG30 BFK29:BFK30 AVO29:AVO30 ALS29:ALS30 ABW29:ABW30 SA29:SA30 IE29:IE30">
      <formula1>"報償費,旅費,消耗品費,食糧費,印刷製本費,燃料費,光熱水費,通信運搬費,手数料,保険料,使用料・賃借料,委託費,備品購入費,　　　　　,"</formula1>
    </dataValidation>
    <dataValidation type="list" allowBlank="1" showInputMessage="1" showErrorMessage="1" sqref="C65516 C131052 C196588 C262124 C327660 C393196 C458732 C524268 C589804 C655340 C720876 C786412 C851948 C917484 C983020 C65494:C65495 C131030:C131031 C196566:C196567 C262102:C262103 C327638:C327639 C393174:C393175 C458710:C458711 C524246:C524247 C589782:C589783 C655318:C655319 C720854:C720855 C786390:C786391 C851926:C851927 C917462:C917463 C982998:C982999 WUQ982998:WUQ982999 WKU982998:WKU982999 WAY982998:WAY982999 VRC982998:VRC982999 VHG982998:VHG982999 UXK982998:UXK982999 UNO982998:UNO982999 UDS982998:UDS982999 TTW982998:TTW982999 TKA982998:TKA982999 TAE982998:TAE982999 SQI982998:SQI982999 SGM982998:SGM982999 RWQ982998:RWQ982999 RMU982998:RMU982999 RCY982998:RCY982999 QTC982998:QTC982999 QJG982998:QJG982999 PZK982998:PZK982999 PPO982998:PPO982999 PFS982998:PFS982999 OVW982998:OVW982999 OMA982998:OMA982999 OCE982998:OCE982999 NSI982998:NSI982999 NIM982998:NIM982999 MYQ982998:MYQ982999 MOU982998:MOU982999 MEY982998:MEY982999 LVC982998:LVC982999 LLG982998:LLG982999 LBK982998:LBK982999 KRO982998:KRO982999 KHS982998:KHS982999 JXW982998:JXW982999 JOA982998:JOA982999 JEE982998:JEE982999 IUI982998:IUI982999 IKM982998:IKM982999 IAQ982998:IAQ982999 HQU982998:HQU982999 HGY982998:HGY982999 GXC982998:GXC982999 GNG982998:GNG982999 GDK982998:GDK982999 FTO982998:FTO982999 FJS982998:FJS982999 EZW982998:EZW982999 EQA982998:EQA982999 EGE982998:EGE982999 DWI982998:DWI982999 DMM982998:DMM982999 DCQ982998:DCQ982999 CSU982998:CSU982999 CIY982998:CIY982999 BZC982998:BZC982999 BPG982998:BPG982999 BFK982998:BFK982999 AVO982998:AVO982999 ALS982998:ALS982999 ABW982998:ABW982999 SA982998:SA982999 IE982998:IE982999 WUQ917462:WUQ917463 WKU917462:WKU917463 WAY917462:WAY917463 VRC917462:VRC917463 VHG917462:VHG917463 UXK917462:UXK917463 UNO917462:UNO917463 UDS917462:UDS917463 TTW917462:TTW917463 TKA917462:TKA917463 TAE917462:TAE917463 SQI917462:SQI917463 SGM917462:SGM917463 RWQ917462:RWQ917463 RMU917462:RMU917463 RCY917462:RCY917463 QTC917462:QTC917463 QJG917462:QJG917463 PZK917462:PZK917463 PPO917462:PPO917463 PFS917462:PFS917463 OVW917462:OVW917463 OMA917462:OMA917463 OCE917462:OCE917463 NSI917462:NSI917463 NIM917462:NIM917463 MYQ917462:MYQ917463 MOU917462:MOU917463 MEY917462:MEY917463 LVC917462:LVC917463 LLG917462:LLG917463 LBK917462:LBK917463 KRO917462:KRO917463 KHS917462:KHS917463 JXW917462:JXW917463 JOA917462:JOA917463 JEE917462:JEE917463 IUI917462:IUI917463 IKM917462:IKM917463 IAQ917462:IAQ917463 HQU917462:HQU917463 HGY917462:HGY917463 GXC917462:GXC917463 GNG917462:GNG917463 GDK917462:GDK917463 FTO917462:FTO917463 FJS917462:FJS917463 EZW917462:EZW917463 EQA917462:EQA917463 EGE917462:EGE917463 DWI917462:DWI917463 DMM917462:DMM917463 DCQ917462:DCQ917463 CSU917462:CSU917463 CIY917462:CIY917463 BZC917462:BZC917463 BPG917462:BPG917463 BFK917462:BFK917463 AVO917462:AVO917463 ALS917462:ALS917463 ABW917462:ABW917463 SA917462:SA917463 IE917462:IE917463 WUQ851926:WUQ851927 WKU851926:WKU851927 WAY851926:WAY851927 VRC851926:VRC851927 VHG851926:VHG851927 UXK851926:UXK851927 UNO851926:UNO851927 UDS851926:UDS851927 TTW851926:TTW851927 TKA851926:TKA851927 TAE851926:TAE851927 SQI851926:SQI851927 SGM851926:SGM851927 RWQ851926:RWQ851927 RMU851926:RMU851927 RCY851926:RCY851927 QTC851926:QTC851927 QJG851926:QJG851927 PZK851926:PZK851927 PPO851926:PPO851927 PFS851926:PFS851927 OVW851926:OVW851927 OMA851926:OMA851927 OCE851926:OCE851927 NSI851926:NSI851927 NIM851926:NIM851927 MYQ851926:MYQ851927 MOU851926:MOU851927 MEY851926:MEY851927 LVC851926:LVC851927 LLG851926:LLG851927 LBK851926:LBK851927 KRO851926:KRO851927 KHS851926:KHS851927 JXW851926:JXW851927 JOA851926:JOA851927 JEE851926:JEE851927 IUI851926:IUI851927 IKM851926:IKM851927 IAQ851926:IAQ851927 HQU851926:HQU851927 HGY851926:HGY851927 GXC851926:GXC851927 GNG851926:GNG851927 GDK851926:GDK851927 FTO851926:FTO851927 FJS851926:FJS851927 EZW851926:EZW851927 EQA851926:EQA851927 EGE851926:EGE851927 DWI851926:DWI851927 DMM851926:DMM851927 DCQ851926:DCQ851927 CSU851926:CSU851927 CIY851926:CIY851927 BZC851926:BZC851927 BPG851926:BPG851927 BFK851926:BFK851927 AVO851926:AVO851927 ALS851926:ALS851927 ABW851926:ABW851927 SA851926:SA851927 IE851926:IE851927 WUQ786390:WUQ786391 WKU786390:WKU786391 WAY786390:WAY786391 VRC786390:VRC786391 VHG786390:VHG786391 UXK786390:UXK786391 UNO786390:UNO786391 UDS786390:UDS786391 TTW786390:TTW786391 TKA786390:TKA786391 TAE786390:TAE786391 SQI786390:SQI786391 SGM786390:SGM786391 RWQ786390:RWQ786391 RMU786390:RMU786391 RCY786390:RCY786391 QTC786390:QTC786391 QJG786390:QJG786391 PZK786390:PZK786391 PPO786390:PPO786391 PFS786390:PFS786391 OVW786390:OVW786391 OMA786390:OMA786391 OCE786390:OCE786391 NSI786390:NSI786391 NIM786390:NIM786391 MYQ786390:MYQ786391 MOU786390:MOU786391 MEY786390:MEY786391 LVC786390:LVC786391 LLG786390:LLG786391 LBK786390:LBK786391 KRO786390:KRO786391 KHS786390:KHS786391 JXW786390:JXW786391 JOA786390:JOA786391 JEE786390:JEE786391 IUI786390:IUI786391 IKM786390:IKM786391 IAQ786390:IAQ786391 HQU786390:HQU786391 HGY786390:HGY786391 GXC786390:GXC786391 GNG786390:GNG786391 GDK786390:GDK786391 FTO786390:FTO786391 FJS786390:FJS786391 EZW786390:EZW786391 EQA786390:EQA786391 EGE786390:EGE786391 DWI786390:DWI786391 DMM786390:DMM786391 DCQ786390:DCQ786391 CSU786390:CSU786391 CIY786390:CIY786391 BZC786390:BZC786391 BPG786390:BPG786391 BFK786390:BFK786391 AVO786390:AVO786391 ALS786390:ALS786391 ABW786390:ABW786391 SA786390:SA786391 IE786390:IE786391 WUQ720854:WUQ720855 WKU720854:WKU720855 WAY720854:WAY720855 VRC720854:VRC720855 VHG720854:VHG720855 UXK720854:UXK720855 UNO720854:UNO720855 UDS720854:UDS720855 TTW720854:TTW720855 TKA720854:TKA720855 TAE720854:TAE720855 SQI720854:SQI720855 SGM720854:SGM720855 RWQ720854:RWQ720855 RMU720854:RMU720855 RCY720854:RCY720855 QTC720854:QTC720855 QJG720854:QJG720855 PZK720854:PZK720855 PPO720854:PPO720855 PFS720854:PFS720855 OVW720854:OVW720855 OMA720854:OMA720855 OCE720854:OCE720855 NSI720854:NSI720855 NIM720854:NIM720855 MYQ720854:MYQ720855 MOU720854:MOU720855 MEY720854:MEY720855 LVC720854:LVC720855 LLG720854:LLG720855 LBK720854:LBK720855 KRO720854:KRO720855 KHS720854:KHS720855 JXW720854:JXW720855 JOA720854:JOA720855 JEE720854:JEE720855 IUI720854:IUI720855 IKM720854:IKM720855 IAQ720854:IAQ720855 HQU720854:HQU720855 HGY720854:HGY720855 GXC720854:GXC720855 GNG720854:GNG720855 GDK720854:GDK720855 FTO720854:FTO720855 FJS720854:FJS720855 EZW720854:EZW720855 EQA720854:EQA720855 EGE720854:EGE720855 DWI720854:DWI720855 DMM720854:DMM720855 DCQ720854:DCQ720855 CSU720854:CSU720855 CIY720854:CIY720855 BZC720854:BZC720855 BPG720854:BPG720855 BFK720854:BFK720855 AVO720854:AVO720855 ALS720854:ALS720855 ABW720854:ABW720855 SA720854:SA720855 IE720854:IE720855 WUQ655318:WUQ655319 WKU655318:WKU655319 WAY655318:WAY655319 VRC655318:VRC655319 VHG655318:VHG655319 UXK655318:UXK655319 UNO655318:UNO655319 UDS655318:UDS655319 TTW655318:TTW655319 TKA655318:TKA655319 TAE655318:TAE655319 SQI655318:SQI655319 SGM655318:SGM655319 RWQ655318:RWQ655319 RMU655318:RMU655319 RCY655318:RCY655319 QTC655318:QTC655319 QJG655318:QJG655319 PZK655318:PZK655319 PPO655318:PPO655319 PFS655318:PFS655319 OVW655318:OVW655319 OMA655318:OMA655319 OCE655318:OCE655319 NSI655318:NSI655319 NIM655318:NIM655319 MYQ655318:MYQ655319 MOU655318:MOU655319 MEY655318:MEY655319 LVC655318:LVC655319 LLG655318:LLG655319 LBK655318:LBK655319 KRO655318:KRO655319 KHS655318:KHS655319 JXW655318:JXW655319 JOA655318:JOA655319 JEE655318:JEE655319 IUI655318:IUI655319 IKM655318:IKM655319 IAQ655318:IAQ655319 HQU655318:HQU655319 HGY655318:HGY655319 GXC655318:GXC655319 GNG655318:GNG655319 GDK655318:GDK655319 FTO655318:FTO655319 FJS655318:FJS655319 EZW655318:EZW655319 EQA655318:EQA655319 EGE655318:EGE655319 DWI655318:DWI655319 DMM655318:DMM655319 DCQ655318:DCQ655319 CSU655318:CSU655319 CIY655318:CIY655319 BZC655318:BZC655319 BPG655318:BPG655319 BFK655318:BFK655319 AVO655318:AVO655319 ALS655318:ALS655319 ABW655318:ABW655319 SA655318:SA655319 IE655318:IE655319 WUQ589782:WUQ589783 WKU589782:WKU589783 WAY589782:WAY589783 VRC589782:VRC589783 VHG589782:VHG589783 UXK589782:UXK589783 UNO589782:UNO589783 UDS589782:UDS589783 TTW589782:TTW589783 TKA589782:TKA589783 TAE589782:TAE589783 SQI589782:SQI589783 SGM589782:SGM589783 RWQ589782:RWQ589783 RMU589782:RMU589783 RCY589782:RCY589783 QTC589782:QTC589783 QJG589782:QJG589783 PZK589782:PZK589783 PPO589782:PPO589783 PFS589782:PFS589783 OVW589782:OVW589783 OMA589782:OMA589783 OCE589782:OCE589783 NSI589782:NSI589783 NIM589782:NIM589783 MYQ589782:MYQ589783 MOU589782:MOU589783 MEY589782:MEY589783 LVC589782:LVC589783 LLG589782:LLG589783 LBK589782:LBK589783 KRO589782:KRO589783 KHS589782:KHS589783 JXW589782:JXW589783 JOA589782:JOA589783 JEE589782:JEE589783 IUI589782:IUI589783 IKM589782:IKM589783 IAQ589782:IAQ589783 HQU589782:HQU589783 HGY589782:HGY589783 GXC589782:GXC589783 GNG589782:GNG589783 GDK589782:GDK589783 FTO589782:FTO589783 FJS589782:FJS589783 EZW589782:EZW589783 EQA589782:EQA589783 EGE589782:EGE589783 DWI589782:DWI589783 DMM589782:DMM589783 DCQ589782:DCQ589783 CSU589782:CSU589783 CIY589782:CIY589783 BZC589782:BZC589783 BPG589782:BPG589783 BFK589782:BFK589783 AVO589782:AVO589783 ALS589782:ALS589783 ABW589782:ABW589783 SA589782:SA589783 IE589782:IE589783 WUQ524246:WUQ524247 WKU524246:WKU524247 WAY524246:WAY524247 VRC524246:VRC524247 VHG524246:VHG524247 UXK524246:UXK524247 UNO524246:UNO524247 UDS524246:UDS524247 TTW524246:TTW524247 TKA524246:TKA524247 TAE524246:TAE524247 SQI524246:SQI524247 SGM524246:SGM524247 RWQ524246:RWQ524247 RMU524246:RMU524247 RCY524246:RCY524247 QTC524246:QTC524247 QJG524246:QJG524247 PZK524246:PZK524247 PPO524246:PPO524247 PFS524246:PFS524247 OVW524246:OVW524247 OMA524246:OMA524247 OCE524246:OCE524247 NSI524246:NSI524247 NIM524246:NIM524247 MYQ524246:MYQ524247 MOU524246:MOU524247 MEY524246:MEY524247 LVC524246:LVC524247 LLG524246:LLG524247 LBK524246:LBK524247 KRO524246:KRO524247 KHS524246:KHS524247 JXW524246:JXW524247 JOA524246:JOA524247 JEE524246:JEE524247 IUI524246:IUI524247 IKM524246:IKM524247 IAQ524246:IAQ524247 HQU524246:HQU524247 HGY524246:HGY524247 GXC524246:GXC524247 GNG524246:GNG524247 GDK524246:GDK524247 FTO524246:FTO524247 FJS524246:FJS524247 EZW524246:EZW524247 EQA524246:EQA524247 EGE524246:EGE524247 DWI524246:DWI524247 DMM524246:DMM524247 DCQ524246:DCQ524247 CSU524246:CSU524247 CIY524246:CIY524247 BZC524246:BZC524247 BPG524246:BPG524247 BFK524246:BFK524247 AVO524246:AVO524247 ALS524246:ALS524247 ABW524246:ABW524247 SA524246:SA524247 IE524246:IE524247 WUQ458710:WUQ458711 WKU458710:WKU458711 WAY458710:WAY458711 VRC458710:VRC458711 VHG458710:VHG458711 UXK458710:UXK458711 UNO458710:UNO458711 UDS458710:UDS458711 TTW458710:TTW458711 TKA458710:TKA458711 TAE458710:TAE458711 SQI458710:SQI458711 SGM458710:SGM458711 RWQ458710:RWQ458711 RMU458710:RMU458711 RCY458710:RCY458711 QTC458710:QTC458711 QJG458710:QJG458711 PZK458710:PZK458711 PPO458710:PPO458711 PFS458710:PFS458711 OVW458710:OVW458711 OMA458710:OMA458711 OCE458710:OCE458711 NSI458710:NSI458711 NIM458710:NIM458711 MYQ458710:MYQ458711 MOU458710:MOU458711 MEY458710:MEY458711 LVC458710:LVC458711 LLG458710:LLG458711 LBK458710:LBK458711 KRO458710:KRO458711 KHS458710:KHS458711 JXW458710:JXW458711 JOA458710:JOA458711 JEE458710:JEE458711 IUI458710:IUI458711 IKM458710:IKM458711 IAQ458710:IAQ458711 HQU458710:HQU458711 HGY458710:HGY458711 GXC458710:GXC458711 GNG458710:GNG458711 GDK458710:GDK458711 FTO458710:FTO458711 FJS458710:FJS458711 EZW458710:EZW458711 EQA458710:EQA458711 EGE458710:EGE458711 DWI458710:DWI458711 DMM458710:DMM458711 DCQ458710:DCQ458711 CSU458710:CSU458711 CIY458710:CIY458711 BZC458710:BZC458711 BPG458710:BPG458711 BFK458710:BFK458711 AVO458710:AVO458711 ALS458710:ALS458711 ABW458710:ABW458711 SA458710:SA458711 IE458710:IE458711 WUQ393174:WUQ393175 WKU393174:WKU393175 WAY393174:WAY393175 VRC393174:VRC393175 VHG393174:VHG393175 UXK393174:UXK393175 UNO393174:UNO393175 UDS393174:UDS393175 TTW393174:TTW393175 TKA393174:TKA393175 TAE393174:TAE393175 SQI393174:SQI393175 SGM393174:SGM393175 RWQ393174:RWQ393175 RMU393174:RMU393175 RCY393174:RCY393175 QTC393174:QTC393175 QJG393174:QJG393175 PZK393174:PZK393175 PPO393174:PPO393175 PFS393174:PFS393175 OVW393174:OVW393175 OMA393174:OMA393175 OCE393174:OCE393175 NSI393174:NSI393175 NIM393174:NIM393175 MYQ393174:MYQ393175 MOU393174:MOU393175 MEY393174:MEY393175 LVC393174:LVC393175 LLG393174:LLG393175 LBK393174:LBK393175 KRO393174:KRO393175 KHS393174:KHS393175 JXW393174:JXW393175 JOA393174:JOA393175 JEE393174:JEE393175 IUI393174:IUI393175 IKM393174:IKM393175 IAQ393174:IAQ393175 HQU393174:HQU393175 HGY393174:HGY393175 GXC393174:GXC393175 GNG393174:GNG393175 GDK393174:GDK393175 FTO393174:FTO393175 FJS393174:FJS393175 EZW393174:EZW393175 EQA393174:EQA393175 EGE393174:EGE393175 DWI393174:DWI393175 DMM393174:DMM393175 DCQ393174:DCQ393175 CSU393174:CSU393175 CIY393174:CIY393175 BZC393174:BZC393175 BPG393174:BPG393175 BFK393174:BFK393175 AVO393174:AVO393175 ALS393174:ALS393175 ABW393174:ABW393175 SA393174:SA393175 IE393174:IE393175 WUQ327638:WUQ327639 WKU327638:WKU327639 WAY327638:WAY327639 VRC327638:VRC327639 VHG327638:VHG327639 UXK327638:UXK327639 UNO327638:UNO327639 UDS327638:UDS327639 TTW327638:TTW327639 TKA327638:TKA327639 TAE327638:TAE327639 SQI327638:SQI327639 SGM327638:SGM327639 RWQ327638:RWQ327639 RMU327638:RMU327639 RCY327638:RCY327639 QTC327638:QTC327639 QJG327638:QJG327639 PZK327638:PZK327639 PPO327638:PPO327639 PFS327638:PFS327639 OVW327638:OVW327639 OMA327638:OMA327639 OCE327638:OCE327639 NSI327638:NSI327639 NIM327638:NIM327639 MYQ327638:MYQ327639 MOU327638:MOU327639 MEY327638:MEY327639 LVC327638:LVC327639 LLG327638:LLG327639 LBK327638:LBK327639 KRO327638:KRO327639 KHS327638:KHS327639 JXW327638:JXW327639 JOA327638:JOA327639 JEE327638:JEE327639 IUI327638:IUI327639 IKM327638:IKM327639 IAQ327638:IAQ327639 HQU327638:HQU327639 HGY327638:HGY327639 GXC327638:GXC327639 GNG327638:GNG327639 GDK327638:GDK327639 FTO327638:FTO327639 FJS327638:FJS327639 EZW327638:EZW327639 EQA327638:EQA327639 EGE327638:EGE327639 DWI327638:DWI327639 DMM327638:DMM327639 DCQ327638:DCQ327639 CSU327638:CSU327639 CIY327638:CIY327639 BZC327638:BZC327639 BPG327638:BPG327639 BFK327638:BFK327639 AVO327638:AVO327639 ALS327638:ALS327639 ABW327638:ABW327639 SA327638:SA327639 IE327638:IE327639 WUQ262102:WUQ262103 WKU262102:WKU262103 WAY262102:WAY262103 VRC262102:VRC262103 VHG262102:VHG262103 UXK262102:UXK262103 UNO262102:UNO262103 UDS262102:UDS262103 TTW262102:TTW262103 TKA262102:TKA262103 TAE262102:TAE262103 SQI262102:SQI262103 SGM262102:SGM262103 RWQ262102:RWQ262103 RMU262102:RMU262103 RCY262102:RCY262103 QTC262102:QTC262103 QJG262102:QJG262103 PZK262102:PZK262103 PPO262102:PPO262103 PFS262102:PFS262103 OVW262102:OVW262103 OMA262102:OMA262103 OCE262102:OCE262103 NSI262102:NSI262103 NIM262102:NIM262103 MYQ262102:MYQ262103 MOU262102:MOU262103 MEY262102:MEY262103 LVC262102:LVC262103 LLG262102:LLG262103 LBK262102:LBK262103 KRO262102:KRO262103 KHS262102:KHS262103 JXW262102:JXW262103 JOA262102:JOA262103 JEE262102:JEE262103 IUI262102:IUI262103 IKM262102:IKM262103 IAQ262102:IAQ262103 HQU262102:HQU262103 HGY262102:HGY262103 GXC262102:GXC262103 GNG262102:GNG262103 GDK262102:GDK262103 FTO262102:FTO262103 FJS262102:FJS262103 EZW262102:EZW262103 EQA262102:EQA262103 EGE262102:EGE262103 DWI262102:DWI262103 DMM262102:DMM262103 DCQ262102:DCQ262103 CSU262102:CSU262103 CIY262102:CIY262103 BZC262102:BZC262103 BPG262102:BPG262103 BFK262102:BFK262103 AVO262102:AVO262103 ALS262102:ALS262103 ABW262102:ABW262103 SA262102:SA262103 IE262102:IE262103 WUQ196566:WUQ196567 WKU196566:WKU196567 WAY196566:WAY196567 VRC196566:VRC196567 VHG196566:VHG196567 UXK196566:UXK196567 UNO196566:UNO196567 UDS196566:UDS196567 TTW196566:TTW196567 TKA196566:TKA196567 TAE196566:TAE196567 SQI196566:SQI196567 SGM196566:SGM196567 RWQ196566:RWQ196567 RMU196566:RMU196567 RCY196566:RCY196567 QTC196566:QTC196567 QJG196566:QJG196567 PZK196566:PZK196567 PPO196566:PPO196567 PFS196566:PFS196567 OVW196566:OVW196567 OMA196566:OMA196567 OCE196566:OCE196567 NSI196566:NSI196567 NIM196566:NIM196567 MYQ196566:MYQ196567 MOU196566:MOU196567 MEY196566:MEY196567 LVC196566:LVC196567 LLG196566:LLG196567 LBK196566:LBK196567 KRO196566:KRO196567 KHS196566:KHS196567 JXW196566:JXW196567 JOA196566:JOA196567 JEE196566:JEE196567 IUI196566:IUI196567 IKM196566:IKM196567 IAQ196566:IAQ196567 HQU196566:HQU196567 HGY196566:HGY196567 GXC196566:GXC196567 GNG196566:GNG196567 GDK196566:GDK196567 FTO196566:FTO196567 FJS196566:FJS196567 EZW196566:EZW196567 EQA196566:EQA196567 EGE196566:EGE196567 DWI196566:DWI196567 DMM196566:DMM196567 DCQ196566:DCQ196567 CSU196566:CSU196567 CIY196566:CIY196567 BZC196566:BZC196567 BPG196566:BPG196567 BFK196566:BFK196567 AVO196566:AVO196567 ALS196566:ALS196567 ABW196566:ABW196567 SA196566:SA196567 IE196566:IE196567 WUQ131030:WUQ131031 WKU131030:WKU131031 WAY131030:WAY131031 VRC131030:VRC131031 VHG131030:VHG131031 UXK131030:UXK131031 UNO131030:UNO131031 UDS131030:UDS131031 TTW131030:TTW131031 TKA131030:TKA131031 TAE131030:TAE131031 SQI131030:SQI131031 SGM131030:SGM131031 RWQ131030:RWQ131031 RMU131030:RMU131031 RCY131030:RCY131031 QTC131030:QTC131031 QJG131030:QJG131031 PZK131030:PZK131031 PPO131030:PPO131031 PFS131030:PFS131031 OVW131030:OVW131031 OMA131030:OMA131031 OCE131030:OCE131031 NSI131030:NSI131031 NIM131030:NIM131031 MYQ131030:MYQ131031 MOU131030:MOU131031 MEY131030:MEY131031 LVC131030:LVC131031 LLG131030:LLG131031 LBK131030:LBK131031 KRO131030:KRO131031 KHS131030:KHS131031 JXW131030:JXW131031 JOA131030:JOA131031 JEE131030:JEE131031 IUI131030:IUI131031 IKM131030:IKM131031 IAQ131030:IAQ131031 HQU131030:HQU131031 HGY131030:HGY131031 GXC131030:GXC131031 GNG131030:GNG131031 GDK131030:GDK131031 FTO131030:FTO131031 FJS131030:FJS131031 EZW131030:EZW131031 EQA131030:EQA131031 EGE131030:EGE131031 DWI131030:DWI131031 DMM131030:DMM131031 DCQ131030:DCQ131031 CSU131030:CSU131031 CIY131030:CIY131031 BZC131030:BZC131031 BPG131030:BPG131031 BFK131030:BFK131031 AVO131030:AVO131031 ALS131030:ALS131031 ABW131030:ABW131031 SA131030:SA131031 IE131030:IE131031 WUQ65494:WUQ65495 WKU65494:WKU65495 WAY65494:WAY65495 VRC65494:VRC65495 VHG65494:VHG65495 UXK65494:UXK65495 UNO65494:UNO65495 UDS65494:UDS65495 TTW65494:TTW65495 TKA65494:TKA65495 TAE65494:TAE65495 SQI65494:SQI65495 SGM65494:SGM65495 RWQ65494:RWQ65495 RMU65494:RMU65495 RCY65494:RCY65495 QTC65494:QTC65495 QJG65494:QJG65495 PZK65494:PZK65495 PPO65494:PPO65495 PFS65494:PFS65495 OVW65494:OVW65495 OMA65494:OMA65495 OCE65494:OCE65495 NSI65494:NSI65495 NIM65494:NIM65495 MYQ65494:MYQ65495 MOU65494:MOU65495 MEY65494:MEY65495 LVC65494:LVC65495 LLG65494:LLG65495 LBK65494:LBK65495 KRO65494:KRO65495 KHS65494:KHS65495 JXW65494:JXW65495 JOA65494:JOA65495 JEE65494:JEE65495 IUI65494:IUI65495 IKM65494:IKM65495 IAQ65494:IAQ65495 HQU65494:HQU65495 HGY65494:HGY65495 GXC65494:GXC65495 GNG65494:GNG65495 GDK65494:GDK65495 FTO65494:FTO65495 FJS65494:FJS65495 EZW65494:EZW65495 EQA65494:EQA65495 EGE65494:EGE65495 DWI65494:DWI65495 DMM65494:DMM65495 DCQ65494:DCQ65495 CSU65494:CSU65495 CIY65494:CIY65495 BZC65494:BZC65495 BPG65494:BPG65495 BFK65494:BFK65495 AVO65494:AVO65495 ALS65494:ALS65495 ABW65494:ABW65495 SA65494:SA65495 IE65494:IE65495 WUQ983020 WKU983020 WAY983020 VRC983020 VHG983020 UXK983020 UNO983020 UDS983020 TTW983020 TKA983020 TAE983020 SQI983020 SGM983020 RWQ983020 RMU983020 RCY983020 QTC983020 QJG983020 PZK983020 PPO983020 PFS983020 OVW983020 OMA983020 OCE983020 NSI983020 NIM983020 MYQ983020 MOU983020 MEY983020 LVC983020 LLG983020 LBK983020 KRO983020 KHS983020 JXW983020 JOA983020 JEE983020 IUI983020 IKM983020 IAQ983020 HQU983020 HGY983020 GXC983020 GNG983020 GDK983020 FTO983020 FJS983020 EZW983020 EQA983020 EGE983020 DWI983020 DMM983020 DCQ983020 CSU983020 CIY983020 BZC983020 BPG983020 BFK983020 AVO983020 ALS983020 ABW983020 SA983020 IE983020 WUQ917484 WKU917484 WAY917484 VRC917484 VHG917484 UXK917484 UNO917484 UDS917484 TTW917484 TKA917484 TAE917484 SQI917484 SGM917484 RWQ917484 RMU917484 RCY917484 QTC917484 QJG917484 PZK917484 PPO917484 PFS917484 OVW917484 OMA917484 OCE917484 NSI917484 NIM917484 MYQ917484 MOU917484 MEY917484 LVC917484 LLG917484 LBK917484 KRO917484 KHS917484 JXW917484 JOA917484 JEE917484 IUI917484 IKM917484 IAQ917484 HQU917484 HGY917484 GXC917484 GNG917484 GDK917484 FTO917484 FJS917484 EZW917484 EQA917484 EGE917484 DWI917484 DMM917484 DCQ917484 CSU917484 CIY917484 BZC917484 BPG917484 BFK917484 AVO917484 ALS917484 ABW917484 SA917484 IE917484 WUQ851948 WKU851948 WAY851948 VRC851948 VHG851948 UXK851948 UNO851948 UDS851948 TTW851948 TKA851948 TAE851948 SQI851948 SGM851948 RWQ851948 RMU851948 RCY851948 QTC851948 QJG851948 PZK851948 PPO851948 PFS851948 OVW851948 OMA851948 OCE851948 NSI851948 NIM851948 MYQ851948 MOU851948 MEY851948 LVC851948 LLG851948 LBK851948 KRO851948 KHS851948 JXW851948 JOA851948 JEE851948 IUI851948 IKM851948 IAQ851948 HQU851948 HGY851948 GXC851948 GNG851948 GDK851948 FTO851948 FJS851948 EZW851948 EQA851948 EGE851948 DWI851948 DMM851948 DCQ851948 CSU851948 CIY851948 BZC851948 BPG851948 BFK851948 AVO851948 ALS851948 ABW851948 SA851948 IE851948 WUQ786412 WKU786412 WAY786412 VRC786412 VHG786412 UXK786412 UNO786412 UDS786412 TTW786412 TKA786412 TAE786412 SQI786412 SGM786412 RWQ786412 RMU786412 RCY786412 QTC786412 QJG786412 PZK786412 PPO786412 PFS786412 OVW786412 OMA786412 OCE786412 NSI786412 NIM786412 MYQ786412 MOU786412 MEY786412 LVC786412 LLG786412 LBK786412 KRO786412 KHS786412 JXW786412 JOA786412 JEE786412 IUI786412 IKM786412 IAQ786412 HQU786412 HGY786412 GXC786412 GNG786412 GDK786412 FTO786412 FJS786412 EZW786412 EQA786412 EGE786412 DWI786412 DMM786412 DCQ786412 CSU786412 CIY786412 BZC786412 BPG786412 BFK786412 AVO786412 ALS786412 ABW786412 SA786412 IE786412 WUQ720876 WKU720876 WAY720876 VRC720876 VHG720876 UXK720876 UNO720876 UDS720876 TTW720876 TKA720876 TAE720876 SQI720876 SGM720876 RWQ720876 RMU720876 RCY720876 QTC720876 QJG720876 PZK720876 PPO720876 PFS720876 OVW720876 OMA720876 OCE720876 NSI720876 NIM720876 MYQ720876 MOU720876 MEY720876 LVC720876 LLG720876 LBK720876 KRO720876 KHS720876 JXW720876 JOA720876 JEE720876 IUI720876 IKM720876 IAQ720876 HQU720876 HGY720876 GXC720876 GNG720876 GDK720876 FTO720876 FJS720876 EZW720876 EQA720876 EGE720876 DWI720876 DMM720876 DCQ720876 CSU720876 CIY720876 BZC720876 BPG720876 BFK720876 AVO720876 ALS720876 ABW720876 SA720876 IE720876 WUQ655340 WKU655340 WAY655340 VRC655340 VHG655340 UXK655340 UNO655340 UDS655340 TTW655340 TKA655340 TAE655340 SQI655340 SGM655340 RWQ655340 RMU655340 RCY655340 QTC655340 QJG655340 PZK655340 PPO655340 PFS655340 OVW655340 OMA655340 OCE655340 NSI655340 NIM655340 MYQ655340 MOU655340 MEY655340 LVC655340 LLG655340 LBK655340 KRO655340 KHS655340 JXW655340 JOA655340 JEE655340 IUI655340 IKM655340 IAQ655340 HQU655340 HGY655340 GXC655340 GNG655340 GDK655340 FTO655340 FJS655340 EZW655340 EQA655340 EGE655340 DWI655340 DMM655340 DCQ655340 CSU655340 CIY655340 BZC655340 BPG655340 BFK655340 AVO655340 ALS655340 ABW655340 SA655340 IE655340 WUQ589804 WKU589804 WAY589804 VRC589804 VHG589804 UXK589804 UNO589804 UDS589804 TTW589804 TKA589804 TAE589804 SQI589804 SGM589804 RWQ589804 RMU589804 RCY589804 QTC589804 QJG589804 PZK589804 PPO589804 PFS589804 OVW589804 OMA589804 OCE589804 NSI589804 NIM589804 MYQ589804 MOU589804 MEY589804 LVC589804 LLG589804 LBK589804 KRO589804 KHS589804 JXW589804 JOA589804 JEE589804 IUI589804 IKM589804 IAQ589804 HQU589804 HGY589804 GXC589804 GNG589804 GDK589804 FTO589804 FJS589804 EZW589804 EQA589804 EGE589804 DWI589804 DMM589804 DCQ589804 CSU589804 CIY589804 BZC589804 BPG589804 BFK589804 AVO589804 ALS589804 ABW589804 SA589804 IE589804 WUQ524268 WKU524268 WAY524268 VRC524268 VHG524268 UXK524268 UNO524268 UDS524268 TTW524268 TKA524268 TAE524268 SQI524268 SGM524268 RWQ524268 RMU524268 RCY524268 QTC524268 QJG524268 PZK524268 PPO524268 PFS524268 OVW524268 OMA524268 OCE524268 NSI524268 NIM524268 MYQ524268 MOU524268 MEY524268 LVC524268 LLG524268 LBK524268 KRO524268 KHS524268 JXW524268 JOA524268 JEE524268 IUI524268 IKM524268 IAQ524268 HQU524268 HGY524268 GXC524268 GNG524268 GDK524268 FTO524268 FJS524268 EZW524268 EQA524268 EGE524268 DWI524268 DMM524268 DCQ524268 CSU524268 CIY524268 BZC524268 BPG524268 BFK524268 AVO524268 ALS524268 ABW524268 SA524268 IE524268 WUQ458732 WKU458732 WAY458732 VRC458732 VHG458732 UXK458732 UNO458732 UDS458732 TTW458732 TKA458732 TAE458732 SQI458732 SGM458732 RWQ458732 RMU458732 RCY458732 QTC458732 QJG458732 PZK458732 PPO458732 PFS458732 OVW458732 OMA458732 OCE458732 NSI458732 NIM458732 MYQ458732 MOU458732 MEY458732 LVC458732 LLG458732 LBK458732 KRO458732 KHS458732 JXW458732 JOA458732 JEE458732 IUI458732 IKM458732 IAQ458732 HQU458732 HGY458732 GXC458732 GNG458732 GDK458732 FTO458732 FJS458732 EZW458732 EQA458732 EGE458732 DWI458732 DMM458732 DCQ458732 CSU458732 CIY458732 BZC458732 BPG458732 BFK458732 AVO458732 ALS458732 ABW458732 SA458732 IE458732 WUQ393196 WKU393196 WAY393196 VRC393196 VHG393196 UXK393196 UNO393196 UDS393196 TTW393196 TKA393196 TAE393196 SQI393196 SGM393196 RWQ393196 RMU393196 RCY393196 QTC393196 QJG393196 PZK393196 PPO393196 PFS393196 OVW393196 OMA393196 OCE393196 NSI393196 NIM393196 MYQ393196 MOU393196 MEY393196 LVC393196 LLG393196 LBK393196 KRO393196 KHS393196 JXW393196 JOA393196 JEE393196 IUI393196 IKM393196 IAQ393196 HQU393196 HGY393196 GXC393196 GNG393196 GDK393196 FTO393196 FJS393196 EZW393196 EQA393196 EGE393196 DWI393196 DMM393196 DCQ393196 CSU393196 CIY393196 BZC393196 BPG393196 BFK393196 AVO393196 ALS393196 ABW393196 SA393196 IE393196 WUQ327660 WKU327660 WAY327660 VRC327660 VHG327660 UXK327660 UNO327660 UDS327660 TTW327660 TKA327660 TAE327660 SQI327660 SGM327660 RWQ327660 RMU327660 RCY327660 QTC327660 QJG327660 PZK327660 PPO327660 PFS327660 OVW327660 OMA327660 OCE327660 NSI327660 NIM327660 MYQ327660 MOU327660 MEY327660 LVC327660 LLG327660 LBK327660 KRO327660 KHS327660 JXW327660 JOA327660 JEE327660 IUI327660 IKM327660 IAQ327660 HQU327660 HGY327660 GXC327660 GNG327660 GDK327660 FTO327660 FJS327660 EZW327660 EQA327660 EGE327660 DWI327660 DMM327660 DCQ327660 CSU327660 CIY327660 BZC327660 BPG327660 BFK327660 AVO327660 ALS327660 ABW327660 SA327660 IE327660 WUQ262124 WKU262124 WAY262124 VRC262124 VHG262124 UXK262124 UNO262124 UDS262124 TTW262124 TKA262124 TAE262124 SQI262124 SGM262124 RWQ262124 RMU262124 RCY262124 QTC262124 QJG262124 PZK262124 PPO262124 PFS262124 OVW262124 OMA262124 OCE262124 NSI262124 NIM262124 MYQ262124 MOU262124 MEY262124 LVC262124 LLG262124 LBK262124 KRO262124 KHS262124 JXW262124 JOA262124 JEE262124 IUI262124 IKM262124 IAQ262124 HQU262124 HGY262124 GXC262124 GNG262124 GDK262124 FTO262124 FJS262124 EZW262124 EQA262124 EGE262124 DWI262124 DMM262124 DCQ262124 CSU262124 CIY262124 BZC262124 BPG262124 BFK262124 AVO262124 ALS262124 ABW262124 SA262124 IE262124 WUQ196588 WKU196588 WAY196588 VRC196588 VHG196588 UXK196588 UNO196588 UDS196588 TTW196588 TKA196588 TAE196588 SQI196588 SGM196588 RWQ196588 RMU196588 RCY196588 QTC196588 QJG196588 PZK196588 PPO196588 PFS196588 OVW196588 OMA196588 OCE196588 NSI196588 NIM196588 MYQ196588 MOU196588 MEY196588 LVC196588 LLG196588 LBK196588 KRO196588 KHS196588 JXW196588 JOA196588 JEE196588 IUI196588 IKM196588 IAQ196588 HQU196588 HGY196588 GXC196588 GNG196588 GDK196588 FTO196588 FJS196588 EZW196588 EQA196588 EGE196588 DWI196588 DMM196588 DCQ196588 CSU196588 CIY196588 BZC196588 BPG196588 BFK196588 AVO196588 ALS196588 ABW196588 SA196588 IE196588 WUQ131052 WKU131052 WAY131052 VRC131052 VHG131052 UXK131052 UNO131052 UDS131052 TTW131052 TKA131052 TAE131052 SQI131052 SGM131052 RWQ131052 RMU131052 RCY131052 QTC131052 QJG131052 PZK131052 PPO131052 PFS131052 OVW131052 OMA131052 OCE131052 NSI131052 NIM131052 MYQ131052 MOU131052 MEY131052 LVC131052 LLG131052 LBK131052 KRO131052 KHS131052 JXW131052 JOA131052 JEE131052 IUI131052 IKM131052 IAQ131052 HQU131052 HGY131052 GXC131052 GNG131052 GDK131052 FTO131052 FJS131052 EZW131052 EQA131052 EGE131052 DWI131052 DMM131052 DCQ131052 CSU131052 CIY131052 BZC131052 BPG131052 BFK131052 AVO131052 ALS131052 ABW131052 SA131052 IE131052 WUQ65516 WKU65516 WAY65516 VRC65516 VHG65516 UXK65516 UNO65516 UDS65516 TTW65516 TKA65516 TAE65516 SQI65516 SGM65516 RWQ65516 RMU65516 RCY65516 QTC65516 QJG65516 PZK65516 PPO65516 PFS65516 OVW65516 OMA65516 OCE65516 NSI65516 NIM65516 MYQ65516 MOU65516 MEY65516 LVC65516 LLG65516 LBK65516 KRO65516 KHS65516 JXW65516 JOA65516 JEE65516 IUI65516 IKM65516 IAQ65516 HQU65516 HGY65516 GXC65516 GNG65516 GDK65516 FTO65516 FJS65516 EZW65516 EQA65516 EGE65516 DWI65516 DMM65516 DCQ65516 CSU65516 CIY65516 BZC65516 BPG65516 BFK65516 AVO65516 ALS65516 ABW65516 SA65516 IE65516 WUT982987 WKX982987 WBB982987 VRF982987 VHJ982987 UXN982987 UNR982987 UDV982987 TTZ982987 TKD982987 TAH982987 SQL982987 SGP982987 RWT982987 RMX982987 RDB982987 QTF982987 QJJ982987 PZN982987 PPR982987 PFV982987 OVZ982987 OMD982987 OCH982987 NSL982987 NIP982987 MYT982987 MOX982987 MFB982987 LVF982987 LLJ982987 LBN982987 KRR982987 KHV982987 JXZ982987 JOD982987 JEH982987 IUL982987 IKP982987 IAT982987 HQX982987 HHB982987 GXF982987 GNJ982987 GDN982987 FTR982987 FJV982987 EZZ982987 EQD982987 EGH982987 DWL982987 DMP982987 DCT982987 CSX982987 CJB982987 BZF982987 BPJ982987 BFN982987 AVR982987 ALV982987 ABZ982987 SD982987 IH982987 WUT917451 WKX917451 WBB917451 VRF917451 VHJ917451 UXN917451 UNR917451 UDV917451 TTZ917451 TKD917451 TAH917451 SQL917451 SGP917451 RWT917451 RMX917451 RDB917451 QTF917451 QJJ917451 PZN917451 PPR917451 PFV917451 OVZ917451 OMD917451 OCH917451 NSL917451 NIP917451 MYT917451 MOX917451 MFB917451 LVF917451 LLJ917451 LBN917451 KRR917451 KHV917451 JXZ917451 JOD917451 JEH917451 IUL917451 IKP917451 IAT917451 HQX917451 HHB917451 GXF917451 GNJ917451 GDN917451 FTR917451 FJV917451 EZZ917451 EQD917451 EGH917451 DWL917451 DMP917451 DCT917451 CSX917451 CJB917451 BZF917451 BPJ917451 BFN917451 AVR917451 ALV917451 ABZ917451 SD917451 IH917451 WUT851915 WKX851915 WBB851915 VRF851915 VHJ851915 UXN851915 UNR851915 UDV851915 TTZ851915 TKD851915 TAH851915 SQL851915 SGP851915 RWT851915 RMX851915 RDB851915 QTF851915 QJJ851915 PZN851915 PPR851915 PFV851915 OVZ851915 OMD851915 OCH851915 NSL851915 NIP851915 MYT851915 MOX851915 MFB851915 LVF851915 LLJ851915 LBN851915 KRR851915 KHV851915 JXZ851915 JOD851915 JEH851915 IUL851915 IKP851915 IAT851915 HQX851915 HHB851915 GXF851915 GNJ851915 GDN851915 FTR851915 FJV851915 EZZ851915 EQD851915 EGH851915 DWL851915 DMP851915 DCT851915 CSX851915 CJB851915 BZF851915 BPJ851915 BFN851915 AVR851915 ALV851915 ABZ851915 SD851915 IH851915 WUT786379 WKX786379 WBB786379 VRF786379 VHJ786379 UXN786379 UNR786379 UDV786379 TTZ786379 TKD786379 TAH786379 SQL786379 SGP786379 RWT786379 RMX786379 RDB786379 QTF786379 QJJ786379 PZN786379 PPR786379 PFV786379 OVZ786379 OMD786379 OCH786379 NSL786379 NIP786379 MYT786379 MOX786379 MFB786379 LVF786379 LLJ786379 LBN786379 KRR786379 KHV786379 JXZ786379 JOD786379 JEH786379 IUL786379 IKP786379 IAT786379 HQX786379 HHB786379 GXF786379 GNJ786379 GDN786379 FTR786379 FJV786379 EZZ786379 EQD786379 EGH786379 DWL786379 DMP786379 DCT786379 CSX786379 CJB786379 BZF786379 BPJ786379 BFN786379 AVR786379 ALV786379 ABZ786379 SD786379 IH786379 WUT720843 WKX720843 WBB720843 VRF720843 VHJ720843 UXN720843 UNR720843 UDV720843 TTZ720843 TKD720843 TAH720843 SQL720843 SGP720843 RWT720843 RMX720843 RDB720843 QTF720843 QJJ720843 PZN720843 PPR720843 PFV720843 OVZ720843 OMD720843 OCH720843 NSL720843 NIP720843 MYT720843 MOX720843 MFB720843 LVF720843 LLJ720843 LBN720843 KRR720843 KHV720843 JXZ720843 JOD720843 JEH720843 IUL720843 IKP720843 IAT720843 HQX720843 HHB720843 GXF720843 GNJ720843 GDN720843 FTR720843 FJV720843 EZZ720843 EQD720843 EGH720843 DWL720843 DMP720843 DCT720843 CSX720843 CJB720843 BZF720843 BPJ720843 BFN720843 AVR720843 ALV720843 ABZ720843 SD720843 IH720843 WUT655307 WKX655307 WBB655307 VRF655307 VHJ655307 UXN655307 UNR655307 UDV655307 TTZ655307 TKD655307 TAH655307 SQL655307 SGP655307 RWT655307 RMX655307 RDB655307 QTF655307 QJJ655307 PZN655307 PPR655307 PFV655307 OVZ655307 OMD655307 OCH655307 NSL655307 NIP655307 MYT655307 MOX655307 MFB655307 LVF655307 LLJ655307 LBN655307 KRR655307 KHV655307 JXZ655307 JOD655307 JEH655307 IUL655307 IKP655307 IAT655307 HQX655307 HHB655307 GXF655307 GNJ655307 GDN655307 FTR655307 FJV655307 EZZ655307 EQD655307 EGH655307 DWL655307 DMP655307 DCT655307 CSX655307 CJB655307 BZF655307 BPJ655307 BFN655307 AVR655307 ALV655307 ABZ655307 SD655307 IH655307 WUT589771 WKX589771 WBB589771 VRF589771 VHJ589771 UXN589771 UNR589771 UDV589771 TTZ589771 TKD589771 TAH589771 SQL589771 SGP589771 RWT589771 RMX589771 RDB589771 QTF589771 QJJ589771 PZN589771 PPR589771 PFV589771 OVZ589771 OMD589771 OCH589771 NSL589771 NIP589771 MYT589771 MOX589771 MFB589771 LVF589771 LLJ589771 LBN589771 KRR589771 KHV589771 JXZ589771 JOD589771 JEH589771 IUL589771 IKP589771 IAT589771 HQX589771 HHB589771 GXF589771 GNJ589771 GDN589771 FTR589771 FJV589771 EZZ589771 EQD589771 EGH589771 DWL589771 DMP589771 DCT589771 CSX589771 CJB589771 BZF589771 BPJ589771 BFN589771 AVR589771 ALV589771 ABZ589771 SD589771 IH589771 WUT524235 WKX524235 WBB524235 VRF524235 VHJ524235 UXN524235 UNR524235 UDV524235 TTZ524235 TKD524235 TAH524235 SQL524235 SGP524235 RWT524235 RMX524235 RDB524235 QTF524235 QJJ524235 PZN524235 PPR524235 PFV524235 OVZ524235 OMD524235 OCH524235 NSL524235 NIP524235 MYT524235 MOX524235 MFB524235 LVF524235 LLJ524235 LBN524235 KRR524235 KHV524235 JXZ524235 JOD524235 JEH524235 IUL524235 IKP524235 IAT524235 HQX524235 HHB524235 GXF524235 GNJ524235 GDN524235 FTR524235 FJV524235 EZZ524235 EQD524235 EGH524235 DWL524235 DMP524235 DCT524235 CSX524235 CJB524235 BZF524235 BPJ524235 BFN524235 AVR524235 ALV524235 ABZ524235 SD524235 IH524235 WUT458699 WKX458699 WBB458699 VRF458699 VHJ458699 UXN458699 UNR458699 UDV458699 TTZ458699 TKD458699 TAH458699 SQL458699 SGP458699 RWT458699 RMX458699 RDB458699 QTF458699 QJJ458699 PZN458699 PPR458699 PFV458699 OVZ458699 OMD458699 OCH458699 NSL458699 NIP458699 MYT458699 MOX458699 MFB458699 LVF458699 LLJ458699 LBN458699 KRR458699 KHV458699 JXZ458699 JOD458699 JEH458699 IUL458699 IKP458699 IAT458699 HQX458699 HHB458699 GXF458699 GNJ458699 GDN458699 FTR458699 FJV458699 EZZ458699 EQD458699 EGH458699 DWL458699 DMP458699 DCT458699 CSX458699 CJB458699 BZF458699 BPJ458699 BFN458699 AVR458699 ALV458699 ABZ458699 SD458699 IH458699 WUT393163 WKX393163 WBB393163 VRF393163 VHJ393163 UXN393163 UNR393163 UDV393163 TTZ393163 TKD393163 TAH393163 SQL393163 SGP393163 RWT393163 RMX393163 RDB393163 QTF393163 QJJ393163 PZN393163 PPR393163 PFV393163 OVZ393163 OMD393163 OCH393163 NSL393163 NIP393163 MYT393163 MOX393163 MFB393163 LVF393163 LLJ393163 LBN393163 KRR393163 KHV393163 JXZ393163 JOD393163 JEH393163 IUL393163 IKP393163 IAT393163 HQX393163 HHB393163 GXF393163 GNJ393163 GDN393163 FTR393163 FJV393163 EZZ393163 EQD393163 EGH393163 DWL393163 DMP393163 DCT393163 CSX393163 CJB393163 BZF393163 BPJ393163 BFN393163 AVR393163 ALV393163 ABZ393163 SD393163 IH393163 WUT327627 WKX327627 WBB327627 VRF327627 VHJ327627 UXN327627 UNR327627 UDV327627 TTZ327627 TKD327627 TAH327627 SQL327627 SGP327627 RWT327627 RMX327627 RDB327627 QTF327627 QJJ327627 PZN327627 PPR327627 PFV327627 OVZ327627 OMD327627 OCH327627 NSL327627 NIP327627 MYT327627 MOX327627 MFB327627 LVF327627 LLJ327627 LBN327627 KRR327627 KHV327627 JXZ327627 JOD327627 JEH327627 IUL327627 IKP327627 IAT327627 HQX327627 HHB327627 GXF327627 GNJ327627 GDN327627 FTR327627 FJV327627 EZZ327627 EQD327627 EGH327627 DWL327627 DMP327627 DCT327627 CSX327627 CJB327627 BZF327627 BPJ327627 BFN327627 AVR327627 ALV327627 ABZ327627 SD327627 IH327627 WUT262091 WKX262091 WBB262091 VRF262091 VHJ262091 UXN262091 UNR262091 UDV262091 TTZ262091 TKD262091 TAH262091 SQL262091 SGP262091 RWT262091 RMX262091 RDB262091 QTF262091 QJJ262091 PZN262091 PPR262091 PFV262091 OVZ262091 OMD262091 OCH262091 NSL262091 NIP262091 MYT262091 MOX262091 MFB262091 LVF262091 LLJ262091 LBN262091 KRR262091 KHV262091 JXZ262091 JOD262091 JEH262091 IUL262091 IKP262091 IAT262091 HQX262091 HHB262091 GXF262091 GNJ262091 GDN262091 FTR262091 FJV262091 EZZ262091 EQD262091 EGH262091 DWL262091 DMP262091 DCT262091 CSX262091 CJB262091 BZF262091 BPJ262091 BFN262091 AVR262091 ALV262091 ABZ262091 SD262091 IH262091 WUT196555 WKX196555 WBB196555 VRF196555 VHJ196555 UXN196555 UNR196555 UDV196555 TTZ196555 TKD196555 TAH196555 SQL196555 SGP196555 RWT196555 RMX196555 RDB196555 QTF196555 QJJ196555 PZN196555 PPR196555 PFV196555 OVZ196555 OMD196555 OCH196555 NSL196555 NIP196555 MYT196555 MOX196555 MFB196555 LVF196555 LLJ196555 LBN196555 KRR196555 KHV196555 JXZ196555 JOD196555 JEH196555 IUL196555 IKP196555 IAT196555 HQX196555 HHB196555 GXF196555 GNJ196555 GDN196555 FTR196555 FJV196555 EZZ196555 EQD196555 EGH196555 DWL196555 DMP196555 DCT196555 CSX196555 CJB196555 BZF196555 BPJ196555 BFN196555 AVR196555 ALV196555 ABZ196555 SD196555 IH196555 WUT131019 WKX131019 WBB131019 VRF131019 VHJ131019 UXN131019 UNR131019 UDV131019 TTZ131019 TKD131019 TAH131019 SQL131019 SGP131019 RWT131019 RMX131019 RDB131019 QTF131019 QJJ131019 PZN131019 PPR131019 PFV131019 OVZ131019 OMD131019 OCH131019 NSL131019 NIP131019 MYT131019 MOX131019 MFB131019 LVF131019 LLJ131019 LBN131019 KRR131019 KHV131019 JXZ131019 JOD131019 JEH131019 IUL131019 IKP131019 IAT131019 HQX131019 HHB131019 GXF131019 GNJ131019 GDN131019 FTR131019 FJV131019 EZZ131019 EQD131019 EGH131019 DWL131019 DMP131019 DCT131019 CSX131019 CJB131019 BZF131019 BPJ131019 BFN131019 AVR131019 ALV131019 ABZ131019 SD131019 IH131019 WUT65483 WKX65483 WBB65483 VRF65483 VHJ65483 UXN65483 UNR65483 UDV65483 TTZ65483 TKD65483 TAH65483 SQL65483 SGP65483 RWT65483 RMX65483 RDB65483 QTF65483 QJJ65483 PZN65483 PPR65483 PFV65483 OVZ65483 OMD65483 OCH65483 NSL65483 NIP65483 MYT65483 MOX65483 MFB65483 LVF65483 LLJ65483 LBN65483 KRR65483 KHV65483 JXZ65483 JOD65483 JEH65483 IUL65483 IKP65483 IAT65483 HQX65483 HHB65483 GXF65483 GNJ65483 GDN65483 FTR65483 FJV65483 EZZ65483 EQD65483 EGH65483 DWL65483 DMP65483 DCT65483 CSX65483 CJB65483 BZF65483 BPJ65483 BFN65483 AVR65483 ALV65483 ABZ65483 SD65483 IH65483 WUT11:WUT12 WKX11:WKX12 WBB11:WBB12 VRF11:VRF12 VHJ11:VHJ12 UXN11:UXN12 UNR11:UNR12 UDV11:UDV12 TTZ11:TTZ12 TKD11:TKD12 TAH11:TAH12 SQL11:SQL12 SGP11:SGP12 RWT11:RWT12 RMX11:RMX12 RDB11:RDB12 QTF11:QTF12 QJJ11:QJJ12 PZN11:PZN12 PPR11:PPR12 PFV11:PFV12 OVZ11:OVZ12 OMD11:OMD12 OCH11:OCH12 NSL11:NSL12 NIP11:NIP12 MYT11:MYT12 MOX11:MOX12 MFB11:MFB12 LVF11:LVF12 LLJ11:LLJ12 LBN11:LBN12 KRR11:KRR12 KHV11:KHV12 JXZ11:JXZ12 JOD11:JOD12 JEH11:JEH12 IUL11:IUL12 IKP11:IKP12 IAT11:IAT12 HQX11:HQX12 HHB11:HHB12 GXF11:GXF12 GNJ11:GNJ12 GDN11:GDN12 FTR11:FTR12 FJV11:FJV12 EZZ11:EZZ12 EQD11:EQD12 EGH11:EGH12 DWL11:DWL12 DMP11:DMP12 DCT11:DCT12 CSX11:CSX12 CJB11:CJB12 BZF11:BZF12 BPJ11:BPJ12 BFN11:BFN12 AVR11:AVR12 ALV11:ALV12 ABZ11:ABZ12 SD11:SD12 IH11:IH12 IE26 SA26 ABW26 ALS26 AVO26 BFK26 BPG26 BZC26 CIY26 CSU26 DCQ26 DMM26 DWI26 EGE26 EQA26 EZW26 FJS26 FTO26 GDK26 GNG26 GXC26 HGY26 HQU26 IAQ26 IKM26 IUI26 JEE26 JOA26 JXW26 KHS26 KRO26 LBK26 LLG26 LVC26 MEY26 MOU26 MYQ26 NIM26 NSI26 OCE26 OMA26 OVW26 PFS26 PPO26 PZK26 QJG26 QTC26 RCY26 RMU26 RWQ26 SGM26 SQI26 TAE26 TKA26 TTW26 UDS26 UNO26 UXK26 VHG26 VRC26 WAY26 WKU26 WUQ26">
      <formula1>"報償費,旅費,消耗品費,食糧費,印刷製本費,燃料費,光熱水費,通信運搬費,手数料,保険料,使用料・賃借料,委託料,備品購入費,　　　　,"</formula1>
    </dataValidation>
  </dataValidations>
  <printOptions horizontalCentered="1"/>
  <pageMargins left="0.78740157480314965" right="0.78740157480314965" top="0.98425196850393704" bottom="0.98425196850393704" header="0.39370078740157483" footer="0.39370078740157483"/>
  <pageSetup paperSize="9" firstPageNumber="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8"/>
  <sheetViews>
    <sheetView showGridLines="0" view="pageBreakPreview" zoomScaleNormal="75" zoomScaleSheetLayoutView="100" zoomScalePageLayoutView="75" workbookViewId="0">
      <selection sqref="A1:E1"/>
    </sheetView>
  </sheetViews>
  <sheetFormatPr defaultRowHeight="24.95" customHeight="1" x14ac:dyDescent="0.15"/>
  <cols>
    <col min="1" max="2" width="3.625" style="1" customWidth="1"/>
    <col min="3" max="3" width="11.625" style="1" customWidth="1"/>
    <col min="4" max="4" width="12.625" style="9" customWidth="1"/>
    <col min="5" max="5" width="48.625" style="1" customWidth="1"/>
    <col min="6" max="6" width="23.625" style="1" bestFit="1" customWidth="1"/>
    <col min="7" max="243" width="9" style="1" customWidth="1"/>
    <col min="244" max="244" width="9.375" style="1" customWidth="1"/>
    <col min="245" max="245" width="6.25" style="1" customWidth="1"/>
    <col min="246" max="246" width="23.25" style="1" customWidth="1"/>
    <col min="247" max="247" width="14.125" style="1" customWidth="1"/>
    <col min="248" max="248" width="38.875" style="1" customWidth="1"/>
    <col min="249" max="249" width="10.125" style="1" bestFit="1" customWidth="1"/>
    <col min="250" max="250" width="10" style="1" bestFit="1" customWidth="1"/>
    <col min="251" max="252" width="9" style="1" bestFit="1" customWidth="1"/>
    <col min="253" max="253" width="12.375" style="1" bestFit="1" customWidth="1"/>
    <col min="254" max="254" width="9" style="1" bestFit="1" customWidth="1"/>
    <col min="255" max="255" width="31.25" style="1" customWidth="1"/>
    <col min="256" max="499" width="9" style="1" customWidth="1"/>
    <col min="500" max="500" width="9.375" style="1" customWidth="1"/>
    <col min="501" max="501" width="6.25" style="1" customWidth="1"/>
    <col min="502" max="502" width="23.25" style="1" customWidth="1"/>
    <col min="503" max="503" width="14.125" style="1" customWidth="1"/>
    <col min="504" max="504" width="38.875" style="1" customWidth="1"/>
    <col min="505" max="505" width="10.125" style="1" bestFit="1" customWidth="1"/>
    <col min="506" max="506" width="10" style="1" bestFit="1" customWidth="1"/>
    <col min="507" max="508" width="9" style="1" bestFit="1" customWidth="1"/>
    <col min="509" max="509" width="12.375" style="1" bestFit="1" customWidth="1"/>
    <col min="510" max="510" width="9" style="1" bestFit="1" customWidth="1"/>
    <col min="511" max="511" width="31.25" style="1" customWidth="1"/>
    <col min="512" max="755" width="9" style="1" customWidth="1"/>
    <col min="756" max="756" width="9.375" style="1" customWidth="1"/>
    <col min="757" max="757" width="6.25" style="1" customWidth="1"/>
    <col min="758" max="758" width="23.25" style="1" customWidth="1"/>
    <col min="759" max="759" width="14.125" style="1" customWidth="1"/>
    <col min="760" max="760" width="38.875" style="1" customWidth="1"/>
    <col min="761" max="761" width="10.125" style="1" bestFit="1" customWidth="1"/>
    <col min="762" max="762" width="10" style="1" bestFit="1" customWidth="1"/>
    <col min="763" max="764" width="9" style="1" bestFit="1" customWidth="1"/>
    <col min="765" max="765" width="12.375" style="1" bestFit="1" customWidth="1"/>
    <col min="766" max="766" width="9" style="1" bestFit="1" customWidth="1"/>
    <col min="767" max="767" width="31.25" style="1" customWidth="1"/>
    <col min="768" max="1011" width="9" style="1" customWidth="1"/>
    <col min="1012" max="1012" width="9.375" style="1" customWidth="1"/>
    <col min="1013" max="1013" width="6.25" style="1" customWidth="1"/>
    <col min="1014" max="1014" width="23.25" style="1" customWidth="1"/>
    <col min="1015" max="1015" width="14.125" style="1" customWidth="1"/>
    <col min="1016" max="1016" width="38.875" style="1" customWidth="1"/>
    <col min="1017" max="1017" width="10.125" style="1" bestFit="1" customWidth="1"/>
    <col min="1018" max="1018" width="10" style="1" bestFit="1" customWidth="1"/>
    <col min="1019" max="1020" width="9" style="1" bestFit="1" customWidth="1"/>
    <col min="1021" max="1021" width="12.375" style="1" bestFit="1" customWidth="1"/>
    <col min="1022" max="1022" width="9" style="1" bestFit="1" customWidth="1"/>
    <col min="1023" max="1023" width="31.25" style="1" customWidth="1"/>
    <col min="1024" max="1267" width="9" style="1" customWidth="1"/>
    <col min="1268" max="1268" width="9.375" style="1" customWidth="1"/>
    <col min="1269" max="1269" width="6.25" style="1" customWidth="1"/>
    <col min="1270" max="1270" width="23.25" style="1" customWidth="1"/>
    <col min="1271" max="1271" width="14.125" style="1" customWidth="1"/>
    <col min="1272" max="1272" width="38.875" style="1" customWidth="1"/>
    <col min="1273" max="1273" width="10.125" style="1" bestFit="1" customWidth="1"/>
    <col min="1274" max="1274" width="10" style="1" bestFit="1" customWidth="1"/>
    <col min="1275" max="1276" width="9" style="1" bestFit="1" customWidth="1"/>
    <col min="1277" max="1277" width="12.375" style="1" bestFit="1" customWidth="1"/>
    <col min="1278" max="1278" width="9" style="1" bestFit="1" customWidth="1"/>
    <col min="1279" max="1279" width="31.25" style="1" customWidth="1"/>
    <col min="1280" max="1523" width="9" style="1" customWidth="1"/>
    <col min="1524" max="1524" width="9.375" style="1" customWidth="1"/>
    <col min="1525" max="1525" width="6.25" style="1" customWidth="1"/>
    <col min="1526" max="1526" width="23.25" style="1" customWidth="1"/>
    <col min="1527" max="1527" width="14.125" style="1" customWidth="1"/>
    <col min="1528" max="1528" width="38.875" style="1" customWidth="1"/>
    <col min="1529" max="1529" width="10.125" style="1" bestFit="1" customWidth="1"/>
    <col min="1530" max="1530" width="10" style="1" bestFit="1" customWidth="1"/>
    <col min="1531" max="1532" width="9" style="1" bestFit="1" customWidth="1"/>
    <col min="1533" max="1533" width="12.375" style="1" bestFit="1" customWidth="1"/>
    <col min="1534" max="1534" width="9" style="1" bestFit="1" customWidth="1"/>
    <col min="1535" max="1535" width="31.25" style="1" customWidth="1"/>
    <col min="1536" max="1779" width="9" style="1" customWidth="1"/>
    <col min="1780" max="1780" width="9.375" style="1" customWidth="1"/>
    <col min="1781" max="1781" width="6.25" style="1" customWidth="1"/>
    <col min="1782" max="1782" width="23.25" style="1" customWidth="1"/>
    <col min="1783" max="1783" width="14.125" style="1" customWidth="1"/>
    <col min="1784" max="1784" width="38.875" style="1" customWidth="1"/>
    <col min="1785" max="1785" width="10.125" style="1" bestFit="1" customWidth="1"/>
    <col min="1786" max="1786" width="10" style="1" bestFit="1" customWidth="1"/>
    <col min="1787" max="1788" width="9" style="1" bestFit="1" customWidth="1"/>
    <col min="1789" max="1789" width="12.375" style="1" bestFit="1" customWidth="1"/>
    <col min="1790" max="1790" width="9" style="1" bestFit="1" customWidth="1"/>
    <col min="1791" max="1791" width="31.25" style="1" customWidth="1"/>
    <col min="1792" max="2035" width="9" style="1" customWidth="1"/>
    <col min="2036" max="2036" width="9.375" style="1" customWidth="1"/>
    <col min="2037" max="2037" width="6.25" style="1" customWidth="1"/>
    <col min="2038" max="2038" width="23.25" style="1" customWidth="1"/>
    <col min="2039" max="2039" width="14.125" style="1" customWidth="1"/>
    <col min="2040" max="2040" width="38.875" style="1" customWidth="1"/>
    <col min="2041" max="2041" width="10.125" style="1" bestFit="1" customWidth="1"/>
    <col min="2042" max="2042" width="10" style="1" bestFit="1" customWidth="1"/>
    <col min="2043" max="2044" width="9" style="1" bestFit="1" customWidth="1"/>
    <col min="2045" max="2045" width="12.375" style="1" bestFit="1" customWidth="1"/>
    <col min="2046" max="2046" width="9" style="1" bestFit="1" customWidth="1"/>
    <col min="2047" max="2047" width="31.25" style="1" customWidth="1"/>
    <col min="2048" max="2291" width="9" style="1" customWidth="1"/>
    <col min="2292" max="2292" width="9.375" style="1" customWidth="1"/>
    <col min="2293" max="2293" width="6.25" style="1" customWidth="1"/>
    <col min="2294" max="2294" width="23.25" style="1" customWidth="1"/>
    <col min="2295" max="2295" width="14.125" style="1" customWidth="1"/>
    <col min="2296" max="2296" width="38.875" style="1" customWidth="1"/>
    <col min="2297" max="2297" width="10.125" style="1" bestFit="1" customWidth="1"/>
    <col min="2298" max="2298" width="10" style="1" bestFit="1" customWidth="1"/>
    <col min="2299" max="2300" width="9" style="1" bestFit="1" customWidth="1"/>
    <col min="2301" max="2301" width="12.375" style="1" bestFit="1" customWidth="1"/>
    <col min="2302" max="2302" width="9" style="1" bestFit="1" customWidth="1"/>
    <col min="2303" max="2303" width="31.25" style="1" customWidth="1"/>
    <col min="2304" max="2547" width="9" style="1" customWidth="1"/>
    <col min="2548" max="2548" width="9.375" style="1" customWidth="1"/>
    <col min="2549" max="2549" width="6.25" style="1" customWidth="1"/>
    <col min="2550" max="2550" width="23.25" style="1" customWidth="1"/>
    <col min="2551" max="2551" width="14.125" style="1" customWidth="1"/>
    <col min="2552" max="2552" width="38.875" style="1" customWidth="1"/>
    <col min="2553" max="2553" width="10.125" style="1" bestFit="1" customWidth="1"/>
    <col min="2554" max="2554" width="10" style="1" bestFit="1" customWidth="1"/>
    <col min="2555" max="2556" width="9" style="1" bestFit="1" customWidth="1"/>
    <col min="2557" max="2557" width="12.375" style="1" bestFit="1" customWidth="1"/>
    <col min="2558" max="2558" width="9" style="1" bestFit="1" customWidth="1"/>
    <col min="2559" max="2559" width="31.25" style="1" customWidth="1"/>
    <col min="2560" max="2803" width="9" style="1" customWidth="1"/>
    <col min="2804" max="2804" width="9.375" style="1" customWidth="1"/>
    <col min="2805" max="2805" width="6.25" style="1" customWidth="1"/>
    <col min="2806" max="2806" width="23.25" style="1" customWidth="1"/>
    <col min="2807" max="2807" width="14.125" style="1" customWidth="1"/>
    <col min="2808" max="2808" width="38.875" style="1" customWidth="1"/>
    <col min="2809" max="2809" width="10.125" style="1" bestFit="1" customWidth="1"/>
    <col min="2810" max="2810" width="10" style="1" bestFit="1" customWidth="1"/>
    <col min="2811" max="2812" width="9" style="1" bestFit="1" customWidth="1"/>
    <col min="2813" max="2813" width="12.375" style="1" bestFit="1" customWidth="1"/>
    <col min="2814" max="2814" width="9" style="1" bestFit="1" customWidth="1"/>
    <col min="2815" max="2815" width="31.25" style="1" customWidth="1"/>
    <col min="2816" max="3059" width="9" style="1" customWidth="1"/>
    <col min="3060" max="3060" width="9.375" style="1" customWidth="1"/>
    <col min="3061" max="3061" width="6.25" style="1" customWidth="1"/>
    <col min="3062" max="3062" width="23.25" style="1" customWidth="1"/>
    <col min="3063" max="3063" width="14.125" style="1" customWidth="1"/>
    <col min="3064" max="3064" width="38.875" style="1" customWidth="1"/>
    <col min="3065" max="3065" width="10.125" style="1" bestFit="1" customWidth="1"/>
    <col min="3066" max="3066" width="10" style="1" bestFit="1" customWidth="1"/>
    <col min="3067" max="3068" width="9" style="1" bestFit="1" customWidth="1"/>
    <col min="3069" max="3069" width="12.375" style="1" bestFit="1" customWidth="1"/>
    <col min="3070" max="3070" width="9" style="1" bestFit="1" customWidth="1"/>
    <col min="3071" max="3071" width="31.25" style="1" customWidth="1"/>
    <col min="3072" max="3315" width="9" style="1" customWidth="1"/>
    <col min="3316" max="3316" width="9.375" style="1" customWidth="1"/>
    <col min="3317" max="3317" width="6.25" style="1" customWidth="1"/>
    <col min="3318" max="3318" width="23.25" style="1" customWidth="1"/>
    <col min="3319" max="3319" width="14.125" style="1" customWidth="1"/>
    <col min="3320" max="3320" width="38.875" style="1" customWidth="1"/>
    <col min="3321" max="3321" width="10.125" style="1" bestFit="1" customWidth="1"/>
    <col min="3322" max="3322" width="10" style="1" bestFit="1" customWidth="1"/>
    <col min="3323" max="3324" width="9" style="1" bestFit="1" customWidth="1"/>
    <col min="3325" max="3325" width="12.375" style="1" bestFit="1" customWidth="1"/>
    <col min="3326" max="3326" width="9" style="1" bestFit="1" customWidth="1"/>
    <col min="3327" max="3327" width="31.25" style="1" customWidth="1"/>
    <col min="3328" max="3571" width="9" style="1" customWidth="1"/>
    <col min="3572" max="3572" width="9.375" style="1" customWidth="1"/>
    <col min="3573" max="3573" width="6.25" style="1" customWidth="1"/>
    <col min="3574" max="3574" width="23.25" style="1" customWidth="1"/>
    <col min="3575" max="3575" width="14.125" style="1" customWidth="1"/>
    <col min="3576" max="3576" width="38.875" style="1" customWidth="1"/>
    <col min="3577" max="3577" width="10.125" style="1" bestFit="1" customWidth="1"/>
    <col min="3578" max="3578" width="10" style="1" bestFit="1" customWidth="1"/>
    <col min="3579" max="3580" width="9" style="1" bestFit="1" customWidth="1"/>
    <col min="3581" max="3581" width="12.375" style="1" bestFit="1" customWidth="1"/>
    <col min="3582" max="3582" width="9" style="1" bestFit="1" customWidth="1"/>
    <col min="3583" max="3583" width="31.25" style="1" customWidth="1"/>
    <col min="3584" max="3827" width="9" style="1" customWidth="1"/>
    <col min="3828" max="3828" width="9.375" style="1" customWidth="1"/>
    <col min="3829" max="3829" width="6.25" style="1" customWidth="1"/>
    <col min="3830" max="3830" width="23.25" style="1" customWidth="1"/>
    <col min="3831" max="3831" width="14.125" style="1" customWidth="1"/>
    <col min="3832" max="3832" width="38.875" style="1" customWidth="1"/>
    <col min="3833" max="3833" width="10.125" style="1" bestFit="1" customWidth="1"/>
    <col min="3834" max="3834" width="10" style="1" bestFit="1" customWidth="1"/>
    <col min="3835" max="3836" width="9" style="1" bestFit="1" customWidth="1"/>
    <col min="3837" max="3837" width="12.375" style="1" bestFit="1" customWidth="1"/>
    <col min="3838" max="3838" width="9" style="1" bestFit="1" customWidth="1"/>
    <col min="3839" max="3839" width="31.25" style="1" customWidth="1"/>
    <col min="3840" max="4083" width="9" style="1" customWidth="1"/>
    <col min="4084" max="4084" width="9.375" style="1" customWidth="1"/>
    <col min="4085" max="4085" width="6.25" style="1" customWidth="1"/>
    <col min="4086" max="4086" width="23.25" style="1" customWidth="1"/>
    <col min="4087" max="4087" width="14.125" style="1" customWidth="1"/>
    <col min="4088" max="4088" width="38.875" style="1" customWidth="1"/>
    <col min="4089" max="4089" width="10.125" style="1" bestFit="1" customWidth="1"/>
    <col min="4090" max="4090" width="10" style="1" bestFit="1" customWidth="1"/>
    <col min="4091" max="4092" width="9" style="1" bestFit="1" customWidth="1"/>
    <col min="4093" max="4093" width="12.375" style="1" bestFit="1" customWidth="1"/>
    <col min="4094" max="4094" width="9" style="1" bestFit="1" customWidth="1"/>
    <col min="4095" max="4095" width="31.25" style="1" customWidth="1"/>
    <col min="4096" max="4339" width="9" style="1" customWidth="1"/>
    <col min="4340" max="4340" width="9.375" style="1" customWidth="1"/>
    <col min="4341" max="4341" width="6.25" style="1" customWidth="1"/>
    <col min="4342" max="4342" width="23.25" style="1" customWidth="1"/>
    <col min="4343" max="4343" width="14.125" style="1" customWidth="1"/>
    <col min="4344" max="4344" width="38.875" style="1" customWidth="1"/>
    <col min="4345" max="4345" width="10.125" style="1" bestFit="1" customWidth="1"/>
    <col min="4346" max="4346" width="10" style="1" bestFit="1" customWidth="1"/>
    <col min="4347" max="4348" width="9" style="1" bestFit="1" customWidth="1"/>
    <col min="4349" max="4349" width="12.375" style="1" bestFit="1" customWidth="1"/>
    <col min="4350" max="4350" width="9" style="1" bestFit="1" customWidth="1"/>
    <col min="4351" max="4351" width="31.25" style="1" customWidth="1"/>
    <col min="4352" max="4595" width="9" style="1" customWidth="1"/>
    <col min="4596" max="4596" width="9.375" style="1" customWidth="1"/>
    <col min="4597" max="4597" width="6.25" style="1" customWidth="1"/>
    <col min="4598" max="4598" width="23.25" style="1" customWidth="1"/>
    <col min="4599" max="4599" width="14.125" style="1" customWidth="1"/>
    <col min="4600" max="4600" width="38.875" style="1" customWidth="1"/>
    <col min="4601" max="4601" width="10.125" style="1" bestFit="1" customWidth="1"/>
    <col min="4602" max="4602" width="10" style="1" bestFit="1" customWidth="1"/>
    <col min="4603" max="4604" width="9" style="1" bestFit="1" customWidth="1"/>
    <col min="4605" max="4605" width="12.375" style="1" bestFit="1" customWidth="1"/>
    <col min="4606" max="4606" width="9" style="1" bestFit="1" customWidth="1"/>
    <col min="4607" max="4607" width="31.25" style="1" customWidth="1"/>
    <col min="4608" max="4851" width="9" style="1" customWidth="1"/>
    <col min="4852" max="4852" width="9.375" style="1" customWidth="1"/>
    <col min="4853" max="4853" width="6.25" style="1" customWidth="1"/>
    <col min="4854" max="4854" width="23.25" style="1" customWidth="1"/>
    <col min="4855" max="4855" width="14.125" style="1" customWidth="1"/>
    <col min="4856" max="4856" width="38.875" style="1" customWidth="1"/>
    <col min="4857" max="4857" width="10.125" style="1" bestFit="1" customWidth="1"/>
    <col min="4858" max="4858" width="10" style="1" bestFit="1" customWidth="1"/>
    <col min="4859" max="4860" width="9" style="1" bestFit="1" customWidth="1"/>
    <col min="4861" max="4861" width="12.375" style="1" bestFit="1" customWidth="1"/>
    <col min="4862" max="4862" width="9" style="1" bestFit="1" customWidth="1"/>
    <col min="4863" max="4863" width="31.25" style="1" customWidth="1"/>
    <col min="4864" max="5107" width="9" style="1" customWidth="1"/>
    <col min="5108" max="5108" width="9.375" style="1" customWidth="1"/>
    <col min="5109" max="5109" width="6.25" style="1" customWidth="1"/>
    <col min="5110" max="5110" width="23.25" style="1" customWidth="1"/>
    <col min="5111" max="5111" width="14.125" style="1" customWidth="1"/>
    <col min="5112" max="5112" width="38.875" style="1" customWidth="1"/>
    <col min="5113" max="5113" width="10.125" style="1" bestFit="1" customWidth="1"/>
    <col min="5114" max="5114" width="10" style="1" bestFit="1" customWidth="1"/>
    <col min="5115" max="5116" width="9" style="1" bestFit="1" customWidth="1"/>
    <col min="5117" max="5117" width="12.375" style="1" bestFit="1" customWidth="1"/>
    <col min="5118" max="5118" width="9" style="1" bestFit="1" customWidth="1"/>
    <col min="5119" max="5119" width="31.25" style="1" customWidth="1"/>
    <col min="5120" max="5363" width="9" style="1" customWidth="1"/>
    <col min="5364" max="5364" width="9.375" style="1" customWidth="1"/>
    <col min="5365" max="5365" width="6.25" style="1" customWidth="1"/>
    <col min="5366" max="5366" width="23.25" style="1" customWidth="1"/>
    <col min="5367" max="5367" width="14.125" style="1" customWidth="1"/>
    <col min="5368" max="5368" width="38.875" style="1" customWidth="1"/>
    <col min="5369" max="5369" width="10.125" style="1" bestFit="1" customWidth="1"/>
    <col min="5370" max="5370" width="10" style="1" bestFit="1" customWidth="1"/>
    <col min="5371" max="5372" width="9" style="1" bestFit="1" customWidth="1"/>
    <col min="5373" max="5373" width="12.375" style="1" bestFit="1" customWidth="1"/>
    <col min="5374" max="5374" width="9" style="1" bestFit="1" customWidth="1"/>
    <col min="5375" max="5375" width="31.25" style="1" customWidth="1"/>
    <col min="5376" max="5619" width="9" style="1" customWidth="1"/>
    <col min="5620" max="5620" width="9.375" style="1" customWidth="1"/>
    <col min="5621" max="5621" width="6.25" style="1" customWidth="1"/>
    <col min="5622" max="5622" width="23.25" style="1" customWidth="1"/>
    <col min="5623" max="5623" width="14.125" style="1" customWidth="1"/>
    <col min="5624" max="5624" width="38.875" style="1" customWidth="1"/>
    <col min="5625" max="5625" width="10.125" style="1" bestFit="1" customWidth="1"/>
    <col min="5626" max="5626" width="10" style="1" bestFit="1" customWidth="1"/>
    <col min="5627" max="5628" width="9" style="1" bestFit="1" customWidth="1"/>
    <col min="5629" max="5629" width="12.375" style="1" bestFit="1" customWidth="1"/>
    <col min="5630" max="5630" width="9" style="1" bestFit="1" customWidth="1"/>
    <col min="5631" max="5631" width="31.25" style="1" customWidth="1"/>
    <col min="5632" max="5875" width="9" style="1" customWidth="1"/>
    <col min="5876" max="5876" width="9.375" style="1" customWidth="1"/>
    <col min="5877" max="5877" width="6.25" style="1" customWidth="1"/>
    <col min="5878" max="5878" width="23.25" style="1" customWidth="1"/>
    <col min="5879" max="5879" width="14.125" style="1" customWidth="1"/>
    <col min="5880" max="5880" width="38.875" style="1" customWidth="1"/>
    <col min="5881" max="5881" width="10.125" style="1" bestFit="1" customWidth="1"/>
    <col min="5882" max="5882" width="10" style="1" bestFit="1" customWidth="1"/>
    <col min="5883" max="5884" width="9" style="1" bestFit="1" customWidth="1"/>
    <col min="5885" max="5885" width="12.375" style="1" bestFit="1" customWidth="1"/>
    <col min="5886" max="5886" width="9" style="1" bestFit="1" customWidth="1"/>
    <col min="5887" max="5887" width="31.25" style="1" customWidth="1"/>
    <col min="5888" max="6131" width="9" style="1" customWidth="1"/>
    <col min="6132" max="6132" width="9.375" style="1" customWidth="1"/>
    <col min="6133" max="6133" width="6.25" style="1" customWidth="1"/>
    <col min="6134" max="6134" width="23.25" style="1" customWidth="1"/>
    <col min="6135" max="6135" width="14.125" style="1" customWidth="1"/>
    <col min="6136" max="6136" width="38.875" style="1" customWidth="1"/>
    <col min="6137" max="6137" width="10.125" style="1" bestFit="1" customWidth="1"/>
    <col min="6138" max="6138" width="10" style="1" bestFit="1" customWidth="1"/>
    <col min="6139" max="6140" width="9" style="1" bestFit="1" customWidth="1"/>
    <col min="6141" max="6141" width="12.375" style="1" bestFit="1" customWidth="1"/>
    <col min="6142" max="6142" width="9" style="1" bestFit="1" customWidth="1"/>
    <col min="6143" max="6143" width="31.25" style="1" customWidth="1"/>
    <col min="6144" max="6387" width="9" style="1" customWidth="1"/>
    <col min="6388" max="6388" width="9.375" style="1" customWidth="1"/>
    <col min="6389" max="6389" width="6.25" style="1" customWidth="1"/>
    <col min="6390" max="6390" width="23.25" style="1" customWidth="1"/>
    <col min="6391" max="6391" width="14.125" style="1" customWidth="1"/>
    <col min="6392" max="6392" width="38.875" style="1" customWidth="1"/>
    <col min="6393" max="6393" width="10.125" style="1" bestFit="1" customWidth="1"/>
    <col min="6394" max="6394" width="10" style="1" bestFit="1" customWidth="1"/>
    <col min="6395" max="6396" width="9" style="1" bestFit="1" customWidth="1"/>
    <col min="6397" max="6397" width="12.375" style="1" bestFit="1" customWidth="1"/>
    <col min="6398" max="6398" width="9" style="1" bestFit="1" customWidth="1"/>
    <col min="6399" max="6399" width="31.25" style="1" customWidth="1"/>
    <col min="6400" max="6643" width="9" style="1" customWidth="1"/>
    <col min="6644" max="6644" width="9.375" style="1" customWidth="1"/>
    <col min="6645" max="6645" width="6.25" style="1" customWidth="1"/>
    <col min="6646" max="6646" width="23.25" style="1" customWidth="1"/>
    <col min="6647" max="6647" width="14.125" style="1" customWidth="1"/>
    <col min="6648" max="6648" width="38.875" style="1" customWidth="1"/>
    <col min="6649" max="6649" width="10.125" style="1" bestFit="1" customWidth="1"/>
    <col min="6650" max="6650" width="10" style="1" bestFit="1" customWidth="1"/>
    <col min="6651" max="6652" width="9" style="1" bestFit="1" customWidth="1"/>
    <col min="6653" max="6653" width="12.375" style="1" bestFit="1" customWidth="1"/>
    <col min="6654" max="6654" width="9" style="1" bestFit="1" customWidth="1"/>
    <col min="6655" max="6655" width="31.25" style="1" customWidth="1"/>
    <col min="6656" max="6899" width="9" style="1" customWidth="1"/>
    <col min="6900" max="6900" width="9.375" style="1" customWidth="1"/>
    <col min="6901" max="6901" width="6.25" style="1" customWidth="1"/>
    <col min="6902" max="6902" width="23.25" style="1" customWidth="1"/>
    <col min="6903" max="6903" width="14.125" style="1" customWidth="1"/>
    <col min="6904" max="6904" width="38.875" style="1" customWidth="1"/>
    <col min="6905" max="6905" width="10.125" style="1" bestFit="1" customWidth="1"/>
    <col min="6906" max="6906" width="10" style="1" bestFit="1" customWidth="1"/>
    <col min="6907" max="6908" width="9" style="1" bestFit="1" customWidth="1"/>
    <col min="6909" max="6909" width="12.375" style="1" bestFit="1" customWidth="1"/>
    <col min="6910" max="6910" width="9" style="1" bestFit="1" customWidth="1"/>
    <col min="6911" max="6911" width="31.25" style="1" customWidth="1"/>
    <col min="6912" max="7155" width="9" style="1" customWidth="1"/>
    <col min="7156" max="7156" width="9.375" style="1" customWidth="1"/>
    <col min="7157" max="7157" width="6.25" style="1" customWidth="1"/>
    <col min="7158" max="7158" width="23.25" style="1" customWidth="1"/>
    <col min="7159" max="7159" width="14.125" style="1" customWidth="1"/>
    <col min="7160" max="7160" width="38.875" style="1" customWidth="1"/>
    <col min="7161" max="7161" width="10.125" style="1" bestFit="1" customWidth="1"/>
    <col min="7162" max="7162" width="10" style="1" bestFit="1" customWidth="1"/>
    <col min="7163" max="7164" width="9" style="1" bestFit="1" customWidth="1"/>
    <col min="7165" max="7165" width="12.375" style="1" bestFit="1" customWidth="1"/>
    <col min="7166" max="7166" width="9" style="1" bestFit="1" customWidth="1"/>
    <col min="7167" max="7167" width="31.25" style="1" customWidth="1"/>
    <col min="7168" max="7411" width="9" style="1" customWidth="1"/>
    <col min="7412" max="7412" width="9.375" style="1" customWidth="1"/>
    <col min="7413" max="7413" width="6.25" style="1" customWidth="1"/>
    <col min="7414" max="7414" width="23.25" style="1" customWidth="1"/>
    <col min="7415" max="7415" width="14.125" style="1" customWidth="1"/>
    <col min="7416" max="7416" width="38.875" style="1" customWidth="1"/>
    <col min="7417" max="7417" width="10.125" style="1" bestFit="1" customWidth="1"/>
    <col min="7418" max="7418" width="10" style="1" bestFit="1" customWidth="1"/>
    <col min="7419" max="7420" width="9" style="1" bestFit="1" customWidth="1"/>
    <col min="7421" max="7421" width="12.375" style="1" bestFit="1" customWidth="1"/>
    <col min="7422" max="7422" width="9" style="1" bestFit="1" customWidth="1"/>
    <col min="7423" max="7423" width="31.25" style="1" customWidth="1"/>
    <col min="7424" max="7667" width="9" style="1" customWidth="1"/>
    <col min="7668" max="7668" width="9.375" style="1" customWidth="1"/>
    <col min="7669" max="7669" width="6.25" style="1" customWidth="1"/>
    <col min="7670" max="7670" width="23.25" style="1" customWidth="1"/>
    <col min="7671" max="7671" width="14.125" style="1" customWidth="1"/>
    <col min="7672" max="7672" width="38.875" style="1" customWidth="1"/>
    <col min="7673" max="7673" width="10.125" style="1" bestFit="1" customWidth="1"/>
    <col min="7674" max="7674" width="10" style="1" bestFit="1" customWidth="1"/>
    <col min="7675" max="7676" width="9" style="1" bestFit="1" customWidth="1"/>
    <col min="7677" max="7677" width="12.375" style="1" bestFit="1" customWidth="1"/>
    <col min="7678" max="7678" width="9" style="1" bestFit="1" customWidth="1"/>
    <col min="7679" max="7679" width="31.25" style="1" customWidth="1"/>
    <col min="7680" max="7923" width="9" style="1" customWidth="1"/>
    <col min="7924" max="7924" width="9.375" style="1" customWidth="1"/>
    <col min="7925" max="7925" width="6.25" style="1" customWidth="1"/>
    <col min="7926" max="7926" width="23.25" style="1" customWidth="1"/>
    <col min="7927" max="7927" width="14.125" style="1" customWidth="1"/>
    <col min="7928" max="7928" width="38.875" style="1" customWidth="1"/>
    <col min="7929" max="7929" width="10.125" style="1" bestFit="1" customWidth="1"/>
    <col min="7930" max="7930" width="10" style="1" bestFit="1" customWidth="1"/>
    <col min="7931" max="7932" width="9" style="1" bestFit="1" customWidth="1"/>
    <col min="7933" max="7933" width="12.375" style="1" bestFit="1" customWidth="1"/>
    <col min="7934" max="7934" width="9" style="1" bestFit="1" customWidth="1"/>
    <col min="7935" max="7935" width="31.25" style="1" customWidth="1"/>
    <col min="7936" max="8179" width="9" style="1" customWidth="1"/>
    <col min="8180" max="8180" width="9.375" style="1" customWidth="1"/>
    <col min="8181" max="8181" width="6.25" style="1" customWidth="1"/>
    <col min="8182" max="8182" width="23.25" style="1" customWidth="1"/>
    <col min="8183" max="8183" width="14.125" style="1" customWidth="1"/>
    <col min="8184" max="8184" width="38.875" style="1" customWidth="1"/>
    <col min="8185" max="8185" width="10.125" style="1" bestFit="1" customWidth="1"/>
    <col min="8186" max="8186" width="10" style="1" bestFit="1" customWidth="1"/>
    <col min="8187" max="8188" width="9" style="1" bestFit="1" customWidth="1"/>
    <col min="8189" max="8189" width="12.375" style="1" bestFit="1" customWidth="1"/>
    <col min="8190" max="8190" width="9" style="1" bestFit="1" customWidth="1"/>
    <col min="8191" max="8191" width="31.25" style="1" customWidth="1"/>
    <col min="8192" max="8435" width="9" style="1" customWidth="1"/>
    <col min="8436" max="8436" width="9.375" style="1" customWidth="1"/>
    <col min="8437" max="8437" width="6.25" style="1" customWidth="1"/>
    <col min="8438" max="8438" width="23.25" style="1" customWidth="1"/>
    <col min="8439" max="8439" width="14.125" style="1" customWidth="1"/>
    <col min="8440" max="8440" width="38.875" style="1" customWidth="1"/>
    <col min="8441" max="8441" width="10.125" style="1" bestFit="1" customWidth="1"/>
    <col min="8442" max="8442" width="10" style="1" bestFit="1" customWidth="1"/>
    <col min="8443" max="8444" width="9" style="1" bestFit="1" customWidth="1"/>
    <col min="8445" max="8445" width="12.375" style="1" bestFit="1" customWidth="1"/>
    <col min="8446" max="8446" width="9" style="1" bestFit="1" customWidth="1"/>
    <col min="8447" max="8447" width="31.25" style="1" customWidth="1"/>
    <col min="8448" max="8691" width="9" style="1" customWidth="1"/>
    <col min="8692" max="8692" width="9.375" style="1" customWidth="1"/>
    <col min="8693" max="8693" width="6.25" style="1" customWidth="1"/>
    <col min="8694" max="8694" width="23.25" style="1" customWidth="1"/>
    <col min="8695" max="8695" width="14.125" style="1" customWidth="1"/>
    <col min="8696" max="8696" width="38.875" style="1" customWidth="1"/>
    <col min="8697" max="8697" width="10.125" style="1" bestFit="1" customWidth="1"/>
    <col min="8698" max="8698" width="10" style="1" bestFit="1" customWidth="1"/>
    <col min="8699" max="8700" width="9" style="1" bestFit="1" customWidth="1"/>
    <col min="8701" max="8701" width="12.375" style="1" bestFit="1" customWidth="1"/>
    <col min="8702" max="8702" width="9" style="1" bestFit="1" customWidth="1"/>
    <col min="8703" max="8703" width="31.25" style="1" customWidth="1"/>
    <col min="8704" max="8947" width="9" style="1" customWidth="1"/>
    <col min="8948" max="8948" width="9.375" style="1" customWidth="1"/>
    <col min="8949" max="8949" width="6.25" style="1" customWidth="1"/>
    <col min="8950" max="8950" width="23.25" style="1" customWidth="1"/>
    <col min="8951" max="8951" width="14.125" style="1" customWidth="1"/>
    <col min="8952" max="8952" width="38.875" style="1" customWidth="1"/>
    <col min="8953" max="8953" width="10.125" style="1" bestFit="1" customWidth="1"/>
    <col min="8954" max="8954" width="10" style="1" bestFit="1" customWidth="1"/>
    <col min="8955" max="8956" width="9" style="1" bestFit="1" customWidth="1"/>
    <col min="8957" max="8957" width="12.375" style="1" bestFit="1" customWidth="1"/>
    <col min="8958" max="8958" width="9" style="1" bestFit="1" customWidth="1"/>
    <col min="8959" max="8959" width="31.25" style="1" customWidth="1"/>
    <col min="8960" max="9203" width="9" style="1" customWidth="1"/>
    <col min="9204" max="9204" width="9.375" style="1" customWidth="1"/>
    <col min="9205" max="9205" width="6.25" style="1" customWidth="1"/>
    <col min="9206" max="9206" width="23.25" style="1" customWidth="1"/>
    <col min="9207" max="9207" width="14.125" style="1" customWidth="1"/>
    <col min="9208" max="9208" width="38.875" style="1" customWidth="1"/>
    <col min="9209" max="9209" width="10.125" style="1" bestFit="1" customWidth="1"/>
    <col min="9210" max="9210" width="10" style="1" bestFit="1" customWidth="1"/>
    <col min="9211" max="9212" width="9" style="1" bestFit="1" customWidth="1"/>
    <col min="9213" max="9213" width="12.375" style="1" bestFit="1" customWidth="1"/>
    <col min="9214" max="9214" width="9" style="1" bestFit="1" customWidth="1"/>
    <col min="9215" max="9215" width="31.25" style="1" customWidth="1"/>
    <col min="9216" max="9459" width="9" style="1" customWidth="1"/>
    <col min="9460" max="9460" width="9.375" style="1" customWidth="1"/>
    <col min="9461" max="9461" width="6.25" style="1" customWidth="1"/>
    <col min="9462" max="9462" width="23.25" style="1" customWidth="1"/>
    <col min="9463" max="9463" width="14.125" style="1" customWidth="1"/>
    <col min="9464" max="9464" width="38.875" style="1" customWidth="1"/>
    <col min="9465" max="9465" width="10.125" style="1" bestFit="1" customWidth="1"/>
    <col min="9466" max="9466" width="10" style="1" bestFit="1" customWidth="1"/>
    <col min="9467" max="9468" width="9" style="1" bestFit="1" customWidth="1"/>
    <col min="9469" max="9469" width="12.375" style="1" bestFit="1" customWidth="1"/>
    <col min="9470" max="9470" width="9" style="1" bestFit="1" customWidth="1"/>
    <col min="9471" max="9471" width="31.25" style="1" customWidth="1"/>
    <col min="9472" max="9715" width="9" style="1" customWidth="1"/>
    <col min="9716" max="9716" width="9.375" style="1" customWidth="1"/>
    <col min="9717" max="9717" width="6.25" style="1" customWidth="1"/>
    <col min="9718" max="9718" width="23.25" style="1" customWidth="1"/>
    <col min="9719" max="9719" width="14.125" style="1" customWidth="1"/>
    <col min="9720" max="9720" width="38.875" style="1" customWidth="1"/>
    <col min="9721" max="9721" width="10.125" style="1" bestFit="1" customWidth="1"/>
    <col min="9722" max="9722" width="10" style="1" bestFit="1" customWidth="1"/>
    <col min="9723" max="9724" width="9" style="1" bestFit="1" customWidth="1"/>
    <col min="9725" max="9725" width="12.375" style="1" bestFit="1" customWidth="1"/>
    <col min="9726" max="9726" width="9" style="1" bestFit="1" customWidth="1"/>
    <col min="9727" max="9727" width="31.25" style="1" customWidth="1"/>
    <col min="9728" max="9971" width="9" style="1" customWidth="1"/>
    <col min="9972" max="9972" width="9.375" style="1" customWidth="1"/>
    <col min="9973" max="9973" width="6.25" style="1" customWidth="1"/>
    <col min="9974" max="9974" width="23.25" style="1" customWidth="1"/>
    <col min="9975" max="9975" width="14.125" style="1" customWidth="1"/>
    <col min="9976" max="9976" width="38.875" style="1" customWidth="1"/>
    <col min="9977" max="9977" width="10.125" style="1" bestFit="1" customWidth="1"/>
    <col min="9978" max="9978" width="10" style="1" bestFit="1" customWidth="1"/>
    <col min="9979" max="9980" width="9" style="1" bestFit="1" customWidth="1"/>
    <col min="9981" max="9981" width="12.375" style="1" bestFit="1" customWidth="1"/>
    <col min="9982" max="9982" width="9" style="1" bestFit="1" customWidth="1"/>
    <col min="9983" max="9983" width="31.25" style="1" customWidth="1"/>
    <col min="9984" max="10227" width="9" style="1" customWidth="1"/>
    <col min="10228" max="10228" width="9.375" style="1" customWidth="1"/>
    <col min="10229" max="10229" width="6.25" style="1" customWidth="1"/>
    <col min="10230" max="10230" width="23.25" style="1" customWidth="1"/>
    <col min="10231" max="10231" width="14.125" style="1" customWidth="1"/>
    <col min="10232" max="10232" width="38.875" style="1" customWidth="1"/>
    <col min="10233" max="10233" width="10.125" style="1" bestFit="1" customWidth="1"/>
    <col min="10234" max="10234" width="10" style="1" bestFit="1" customWidth="1"/>
    <col min="10235" max="10236" width="9" style="1" bestFit="1" customWidth="1"/>
    <col min="10237" max="10237" width="12.375" style="1" bestFit="1" customWidth="1"/>
    <col min="10238" max="10238" width="9" style="1" bestFit="1" customWidth="1"/>
    <col min="10239" max="10239" width="31.25" style="1" customWidth="1"/>
    <col min="10240" max="10483" width="9" style="1" customWidth="1"/>
    <col min="10484" max="10484" width="9.375" style="1" customWidth="1"/>
    <col min="10485" max="10485" width="6.25" style="1" customWidth="1"/>
    <col min="10486" max="10486" width="23.25" style="1" customWidth="1"/>
    <col min="10487" max="10487" width="14.125" style="1" customWidth="1"/>
    <col min="10488" max="10488" width="38.875" style="1" customWidth="1"/>
    <col min="10489" max="10489" width="10.125" style="1" bestFit="1" customWidth="1"/>
    <col min="10490" max="10490" width="10" style="1" bestFit="1" customWidth="1"/>
    <col min="10491" max="10492" width="9" style="1" bestFit="1" customWidth="1"/>
    <col min="10493" max="10493" width="12.375" style="1" bestFit="1" customWidth="1"/>
    <col min="10494" max="10494" width="9" style="1" bestFit="1" customWidth="1"/>
    <col min="10495" max="10495" width="31.25" style="1" customWidth="1"/>
    <col min="10496" max="10739" width="9" style="1" customWidth="1"/>
    <col min="10740" max="10740" width="9.375" style="1" customWidth="1"/>
    <col min="10741" max="10741" width="6.25" style="1" customWidth="1"/>
    <col min="10742" max="10742" width="23.25" style="1" customWidth="1"/>
    <col min="10743" max="10743" width="14.125" style="1" customWidth="1"/>
    <col min="10744" max="10744" width="38.875" style="1" customWidth="1"/>
    <col min="10745" max="10745" width="10.125" style="1" bestFit="1" customWidth="1"/>
    <col min="10746" max="10746" width="10" style="1" bestFit="1" customWidth="1"/>
    <col min="10747" max="10748" width="9" style="1" bestFit="1" customWidth="1"/>
    <col min="10749" max="10749" width="12.375" style="1" bestFit="1" customWidth="1"/>
    <col min="10750" max="10750" width="9" style="1" bestFit="1" customWidth="1"/>
    <col min="10751" max="10751" width="31.25" style="1" customWidth="1"/>
    <col min="10752" max="10995" width="9" style="1" customWidth="1"/>
    <col min="10996" max="10996" width="9.375" style="1" customWidth="1"/>
    <col min="10997" max="10997" width="6.25" style="1" customWidth="1"/>
    <col min="10998" max="10998" width="23.25" style="1" customWidth="1"/>
    <col min="10999" max="10999" width="14.125" style="1" customWidth="1"/>
    <col min="11000" max="11000" width="38.875" style="1" customWidth="1"/>
    <col min="11001" max="11001" width="10.125" style="1" bestFit="1" customWidth="1"/>
    <col min="11002" max="11002" width="10" style="1" bestFit="1" customWidth="1"/>
    <col min="11003" max="11004" width="9" style="1" bestFit="1" customWidth="1"/>
    <col min="11005" max="11005" width="12.375" style="1" bestFit="1" customWidth="1"/>
    <col min="11006" max="11006" width="9" style="1" bestFit="1" customWidth="1"/>
    <col min="11007" max="11007" width="31.25" style="1" customWidth="1"/>
    <col min="11008" max="11251" width="9" style="1" customWidth="1"/>
    <col min="11252" max="11252" width="9.375" style="1" customWidth="1"/>
    <col min="11253" max="11253" width="6.25" style="1" customWidth="1"/>
    <col min="11254" max="11254" width="23.25" style="1" customWidth="1"/>
    <col min="11255" max="11255" width="14.125" style="1" customWidth="1"/>
    <col min="11256" max="11256" width="38.875" style="1" customWidth="1"/>
    <col min="11257" max="11257" width="10.125" style="1" bestFit="1" customWidth="1"/>
    <col min="11258" max="11258" width="10" style="1" bestFit="1" customWidth="1"/>
    <col min="11259" max="11260" width="9" style="1" bestFit="1" customWidth="1"/>
    <col min="11261" max="11261" width="12.375" style="1" bestFit="1" customWidth="1"/>
    <col min="11262" max="11262" width="9" style="1" bestFit="1" customWidth="1"/>
    <col min="11263" max="11263" width="31.25" style="1" customWidth="1"/>
    <col min="11264" max="11507" width="9" style="1" customWidth="1"/>
    <col min="11508" max="11508" width="9.375" style="1" customWidth="1"/>
    <col min="11509" max="11509" width="6.25" style="1" customWidth="1"/>
    <col min="11510" max="11510" width="23.25" style="1" customWidth="1"/>
    <col min="11511" max="11511" width="14.125" style="1" customWidth="1"/>
    <col min="11512" max="11512" width="38.875" style="1" customWidth="1"/>
    <col min="11513" max="11513" width="10.125" style="1" bestFit="1" customWidth="1"/>
    <col min="11514" max="11514" width="10" style="1" bestFit="1" customWidth="1"/>
    <col min="11515" max="11516" width="9" style="1" bestFit="1" customWidth="1"/>
    <col min="11517" max="11517" width="12.375" style="1" bestFit="1" customWidth="1"/>
    <col min="11518" max="11518" width="9" style="1" bestFit="1" customWidth="1"/>
    <col min="11519" max="11519" width="31.25" style="1" customWidth="1"/>
    <col min="11520" max="11763" width="9" style="1" customWidth="1"/>
    <col min="11764" max="11764" width="9.375" style="1" customWidth="1"/>
    <col min="11765" max="11765" width="6.25" style="1" customWidth="1"/>
    <col min="11766" max="11766" width="23.25" style="1" customWidth="1"/>
    <col min="11767" max="11767" width="14.125" style="1" customWidth="1"/>
    <col min="11768" max="11768" width="38.875" style="1" customWidth="1"/>
    <col min="11769" max="11769" width="10.125" style="1" bestFit="1" customWidth="1"/>
    <col min="11770" max="11770" width="10" style="1" bestFit="1" customWidth="1"/>
    <col min="11771" max="11772" width="9" style="1" bestFit="1" customWidth="1"/>
    <col min="11773" max="11773" width="12.375" style="1" bestFit="1" customWidth="1"/>
    <col min="11774" max="11774" width="9" style="1" bestFit="1" customWidth="1"/>
    <col min="11775" max="11775" width="31.25" style="1" customWidth="1"/>
    <col min="11776" max="12019" width="9" style="1" customWidth="1"/>
    <col min="12020" max="12020" width="9.375" style="1" customWidth="1"/>
    <col min="12021" max="12021" width="6.25" style="1" customWidth="1"/>
    <col min="12022" max="12022" width="23.25" style="1" customWidth="1"/>
    <col min="12023" max="12023" width="14.125" style="1" customWidth="1"/>
    <col min="12024" max="12024" width="38.875" style="1" customWidth="1"/>
    <col min="12025" max="12025" width="10.125" style="1" bestFit="1" customWidth="1"/>
    <col min="12026" max="12026" width="10" style="1" bestFit="1" customWidth="1"/>
    <col min="12027" max="12028" width="9" style="1" bestFit="1" customWidth="1"/>
    <col min="12029" max="12029" width="12.375" style="1" bestFit="1" customWidth="1"/>
    <col min="12030" max="12030" width="9" style="1" bestFit="1" customWidth="1"/>
    <col min="12031" max="12031" width="31.25" style="1" customWidth="1"/>
    <col min="12032" max="12275" width="9" style="1" customWidth="1"/>
    <col min="12276" max="12276" width="9.375" style="1" customWidth="1"/>
    <col min="12277" max="12277" width="6.25" style="1" customWidth="1"/>
    <col min="12278" max="12278" width="23.25" style="1" customWidth="1"/>
    <col min="12279" max="12279" width="14.125" style="1" customWidth="1"/>
    <col min="12280" max="12280" width="38.875" style="1" customWidth="1"/>
    <col min="12281" max="12281" width="10.125" style="1" bestFit="1" customWidth="1"/>
    <col min="12282" max="12282" width="10" style="1" bestFit="1" customWidth="1"/>
    <col min="12283" max="12284" width="9" style="1" bestFit="1" customWidth="1"/>
    <col min="12285" max="12285" width="12.375" style="1" bestFit="1" customWidth="1"/>
    <col min="12286" max="12286" width="9" style="1" bestFit="1" customWidth="1"/>
    <col min="12287" max="12287" width="31.25" style="1" customWidth="1"/>
    <col min="12288" max="12531" width="9" style="1" customWidth="1"/>
    <col min="12532" max="12532" width="9.375" style="1" customWidth="1"/>
    <col min="12533" max="12533" width="6.25" style="1" customWidth="1"/>
    <col min="12534" max="12534" width="23.25" style="1" customWidth="1"/>
    <col min="12535" max="12535" width="14.125" style="1" customWidth="1"/>
    <col min="12536" max="12536" width="38.875" style="1" customWidth="1"/>
    <col min="12537" max="12537" width="10.125" style="1" bestFit="1" customWidth="1"/>
    <col min="12538" max="12538" width="10" style="1" bestFit="1" customWidth="1"/>
    <col min="12539" max="12540" width="9" style="1" bestFit="1" customWidth="1"/>
    <col min="12541" max="12541" width="12.375" style="1" bestFit="1" customWidth="1"/>
    <col min="12542" max="12542" width="9" style="1" bestFit="1" customWidth="1"/>
    <col min="12543" max="12543" width="31.25" style="1" customWidth="1"/>
    <col min="12544" max="12787" width="9" style="1" customWidth="1"/>
    <col min="12788" max="12788" width="9.375" style="1" customWidth="1"/>
    <col min="12789" max="12789" width="6.25" style="1" customWidth="1"/>
    <col min="12790" max="12790" width="23.25" style="1" customWidth="1"/>
    <col min="12791" max="12791" width="14.125" style="1" customWidth="1"/>
    <col min="12792" max="12792" width="38.875" style="1" customWidth="1"/>
    <col min="12793" max="12793" width="10.125" style="1" bestFit="1" customWidth="1"/>
    <col min="12794" max="12794" width="10" style="1" bestFit="1" customWidth="1"/>
    <col min="12795" max="12796" width="9" style="1" bestFit="1" customWidth="1"/>
    <col min="12797" max="12797" width="12.375" style="1" bestFit="1" customWidth="1"/>
    <col min="12798" max="12798" width="9" style="1" bestFit="1" customWidth="1"/>
    <col min="12799" max="12799" width="31.25" style="1" customWidth="1"/>
    <col min="12800" max="13043" width="9" style="1" customWidth="1"/>
    <col min="13044" max="13044" width="9.375" style="1" customWidth="1"/>
    <col min="13045" max="13045" width="6.25" style="1" customWidth="1"/>
    <col min="13046" max="13046" width="23.25" style="1" customWidth="1"/>
    <col min="13047" max="13047" width="14.125" style="1" customWidth="1"/>
    <col min="13048" max="13048" width="38.875" style="1" customWidth="1"/>
    <col min="13049" max="13049" width="10.125" style="1" bestFit="1" customWidth="1"/>
    <col min="13050" max="13050" width="10" style="1" bestFit="1" customWidth="1"/>
    <col min="13051" max="13052" width="9" style="1" bestFit="1" customWidth="1"/>
    <col min="13053" max="13053" width="12.375" style="1" bestFit="1" customWidth="1"/>
    <col min="13054" max="13054" width="9" style="1" bestFit="1" customWidth="1"/>
    <col min="13055" max="13055" width="31.25" style="1" customWidth="1"/>
    <col min="13056" max="13299" width="9" style="1" customWidth="1"/>
    <col min="13300" max="13300" width="9.375" style="1" customWidth="1"/>
    <col min="13301" max="13301" width="6.25" style="1" customWidth="1"/>
    <col min="13302" max="13302" width="23.25" style="1" customWidth="1"/>
    <col min="13303" max="13303" width="14.125" style="1" customWidth="1"/>
    <col min="13304" max="13304" width="38.875" style="1" customWidth="1"/>
    <col min="13305" max="13305" width="10.125" style="1" bestFit="1" customWidth="1"/>
    <col min="13306" max="13306" width="10" style="1" bestFit="1" customWidth="1"/>
    <col min="13307" max="13308" width="9" style="1" bestFit="1" customWidth="1"/>
    <col min="13309" max="13309" width="12.375" style="1" bestFit="1" customWidth="1"/>
    <col min="13310" max="13310" width="9" style="1" bestFit="1" customWidth="1"/>
    <col min="13311" max="13311" width="31.25" style="1" customWidth="1"/>
    <col min="13312" max="13555" width="9" style="1" customWidth="1"/>
    <col min="13556" max="13556" width="9.375" style="1" customWidth="1"/>
    <col min="13557" max="13557" width="6.25" style="1" customWidth="1"/>
    <col min="13558" max="13558" width="23.25" style="1" customWidth="1"/>
    <col min="13559" max="13559" width="14.125" style="1" customWidth="1"/>
    <col min="13560" max="13560" width="38.875" style="1" customWidth="1"/>
    <col min="13561" max="13561" width="10.125" style="1" bestFit="1" customWidth="1"/>
    <col min="13562" max="13562" width="10" style="1" bestFit="1" customWidth="1"/>
    <col min="13563" max="13564" width="9" style="1" bestFit="1" customWidth="1"/>
    <col min="13565" max="13565" width="12.375" style="1" bestFit="1" customWidth="1"/>
    <col min="13566" max="13566" width="9" style="1" bestFit="1" customWidth="1"/>
    <col min="13567" max="13567" width="31.25" style="1" customWidth="1"/>
    <col min="13568" max="13811" width="9" style="1" customWidth="1"/>
    <col min="13812" max="13812" width="9.375" style="1" customWidth="1"/>
    <col min="13813" max="13813" width="6.25" style="1" customWidth="1"/>
    <col min="13814" max="13814" width="23.25" style="1" customWidth="1"/>
    <col min="13815" max="13815" width="14.125" style="1" customWidth="1"/>
    <col min="13816" max="13816" width="38.875" style="1" customWidth="1"/>
    <col min="13817" max="13817" width="10.125" style="1" bestFit="1" customWidth="1"/>
    <col min="13818" max="13818" width="10" style="1" bestFit="1" customWidth="1"/>
    <col min="13819" max="13820" width="9" style="1" bestFit="1" customWidth="1"/>
    <col min="13821" max="13821" width="12.375" style="1" bestFit="1" customWidth="1"/>
    <col min="13822" max="13822" width="9" style="1" bestFit="1" customWidth="1"/>
    <col min="13823" max="13823" width="31.25" style="1" customWidth="1"/>
    <col min="13824" max="14067" width="9" style="1" customWidth="1"/>
    <col min="14068" max="14068" width="9.375" style="1" customWidth="1"/>
    <col min="14069" max="14069" width="6.25" style="1" customWidth="1"/>
    <col min="14070" max="14070" width="23.25" style="1" customWidth="1"/>
    <col min="14071" max="14071" width="14.125" style="1" customWidth="1"/>
    <col min="14072" max="14072" width="38.875" style="1" customWidth="1"/>
    <col min="14073" max="14073" width="10.125" style="1" bestFit="1" customWidth="1"/>
    <col min="14074" max="14074" width="10" style="1" bestFit="1" customWidth="1"/>
    <col min="14075" max="14076" width="9" style="1" bestFit="1" customWidth="1"/>
    <col min="14077" max="14077" width="12.375" style="1" bestFit="1" customWidth="1"/>
    <col min="14078" max="14078" width="9" style="1" bestFit="1" customWidth="1"/>
    <col min="14079" max="14079" width="31.25" style="1" customWidth="1"/>
    <col min="14080" max="14323" width="9" style="1" customWidth="1"/>
    <col min="14324" max="14324" width="9.375" style="1" customWidth="1"/>
    <col min="14325" max="14325" width="6.25" style="1" customWidth="1"/>
    <col min="14326" max="14326" width="23.25" style="1" customWidth="1"/>
    <col min="14327" max="14327" width="14.125" style="1" customWidth="1"/>
    <col min="14328" max="14328" width="38.875" style="1" customWidth="1"/>
    <col min="14329" max="14329" width="10.125" style="1" bestFit="1" customWidth="1"/>
    <col min="14330" max="14330" width="10" style="1" bestFit="1" customWidth="1"/>
    <col min="14331" max="14332" width="9" style="1" bestFit="1" customWidth="1"/>
    <col min="14333" max="14333" width="12.375" style="1" bestFit="1" customWidth="1"/>
    <col min="14334" max="14334" width="9" style="1" bestFit="1" customWidth="1"/>
    <col min="14335" max="14335" width="31.25" style="1" customWidth="1"/>
    <col min="14336" max="14579" width="9" style="1" customWidth="1"/>
    <col min="14580" max="14580" width="9.375" style="1" customWidth="1"/>
    <col min="14581" max="14581" width="6.25" style="1" customWidth="1"/>
    <col min="14582" max="14582" width="23.25" style="1" customWidth="1"/>
    <col min="14583" max="14583" width="14.125" style="1" customWidth="1"/>
    <col min="14584" max="14584" width="38.875" style="1" customWidth="1"/>
    <col min="14585" max="14585" width="10.125" style="1" bestFit="1" customWidth="1"/>
    <col min="14586" max="14586" width="10" style="1" bestFit="1" customWidth="1"/>
    <col min="14587" max="14588" width="9" style="1" bestFit="1" customWidth="1"/>
    <col min="14589" max="14589" width="12.375" style="1" bestFit="1" customWidth="1"/>
    <col min="14590" max="14590" width="9" style="1" bestFit="1" customWidth="1"/>
    <col min="14591" max="14591" width="31.25" style="1" customWidth="1"/>
    <col min="14592" max="14835" width="9" style="1" customWidth="1"/>
    <col min="14836" max="14836" width="9.375" style="1" customWidth="1"/>
    <col min="14837" max="14837" width="6.25" style="1" customWidth="1"/>
    <col min="14838" max="14838" width="23.25" style="1" customWidth="1"/>
    <col min="14839" max="14839" width="14.125" style="1" customWidth="1"/>
    <col min="14840" max="14840" width="38.875" style="1" customWidth="1"/>
    <col min="14841" max="14841" width="10.125" style="1" bestFit="1" customWidth="1"/>
    <col min="14842" max="14842" width="10" style="1" bestFit="1" customWidth="1"/>
    <col min="14843" max="14844" width="9" style="1" bestFit="1" customWidth="1"/>
    <col min="14845" max="14845" width="12.375" style="1" bestFit="1" customWidth="1"/>
    <col min="14846" max="14846" width="9" style="1" bestFit="1" customWidth="1"/>
    <col min="14847" max="14847" width="31.25" style="1" customWidth="1"/>
    <col min="14848" max="15091" width="9" style="1" customWidth="1"/>
    <col min="15092" max="15092" width="9.375" style="1" customWidth="1"/>
    <col min="15093" max="15093" width="6.25" style="1" customWidth="1"/>
    <col min="15094" max="15094" width="23.25" style="1" customWidth="1"/>
    <col min="15095" max="15095" width="14.125" style="1" customWidth="1"/>
    <col min="15096" max="15096" width="38.875" style="1" customWidth="1"/>
    <col min="15097" max="15097" width="10.125" style="1" bestFit="1" customWidth="1"/>
    <col min="15098" max="15098" width="10" style="1" bestFit="1" customWidth="1"/>
    <col min="15099" max="15100" width="9" style="1" bestFit="1" customWidth="1"/>
    <col min="15101" max="15101" width="12.375" style="1" bestFit="1" customWidth="1"/>
    <col min="15102" max="15102" width="9" style="1" bestFit="1" customWidth="1"/>
    <col min="15103" max="15103" width="31.25" style="1" customWidth="1"/>
    <col min="15104" max="15347" width="9" style="1" customWidth="1"/>
    <col min="15348" max="15348" width="9.375" style="1" customWidth="1"/>
    <col min="15349" max="15349" width="6.25" style="1" customWidth="1"/>
    <col min="15350" max="15350" width="23.25" style="1" customWidth="1"/>
    <col min="15351" max="15351" width="14.125" style="1" customWidth="1"/>
    <col min="15352" max="15352" width="38.875" style="1" customWidth="1"/>
    <col min="15353" max="15353" width="10.125" style="1" bestFit="1" customWidth="1"/>
    <col min="15354" max="15354" width="10" style="1" bestFit="1" customWidth="1"/>
    <col min="15355" max="15356" width="9" style="1" bestFit="1" customWidth="1"/>
    <col min="15357" max="15357" width="12.375" style="1" bestFit="1" customWidth="1"/>
    <col min="15358" max="15358" width="9" style="1" bestFit="1" customWidth="1"/>
    <col min="15359" max="15359" width="31.25" style="1" customWidth="1"/>
    <col min="15360" max="15603" width="9" style="1" customWidth="1"/>
    <col min="15604" max="15604" width="9.375" style="1" customWidth="1"/>
    <col min="15605" max="15605" width="6.25" style="1" customWidth="1"/>
    <col min="15606" max="15606" width="23.25" style="1" customWidth="1"/>
    <col min="15607" max="15607" width="14.125" style="1" customWidth="1"/>
    <col min="15608" max="15608" width="38.875" style="1" customWidth="1"/>
    <col min="15609" max="15609" width="10.125" style="1" bestFit="1" customWidth="1"/>
    <col min="15610" max="15610" width="10" style="1" bestFit="1" customWidth="1"/>
    <col min="15611" max="15612" width="9" style="1" bestFit="1" customWidth="1"/>
    <col min="15613" max="15613" width="12.375" style="1" bestFit="1" customWidth="1"/>
    <col min="15614" max="15614" width="9" style="1" bestFit="1" customWidth="1"/>
    <col min="15615" max="15615" width="31.25" style="1" customWidth="1"/>
    <col min="15616" max="15859" width="9" style="1" customWidth="1"/>
    <col min="15860" max="15860" width="9.375" style="1" customWidth="1"/>
    <col min="15861" max="15861" width="6.25" style="1" customWidth="1"/>
    <col min="15862" max="15862" width="23.25" style="1" customWidth="1"/>
    <col min="15863" max="15863" width="14.125" style="1" customWidth="1"/>
    <col min="15864" max="15864" width="38.875" style="1" customWidth="1"/>
    <col min="15865" max="15865" width="10.125" style="1" bestFit="1" customWidth="1"/>
    <col min="15866" max="15866" width="10" style="1" bestFit="1" customWidth="1"/>
    <col min="15867" max="15868" width="9" style="1" bestFit="1" customWidth="1"/>
    <col min="15869" max="15869" width="12.375" style="1" bestFit="1" customWidth="1"/>
    <col min="15870" max="15870" width="9" style="1" bestFit="1" customWidth="1"/>
    <col min="15871" max="15871" width="31.25" style="1" customWidth="1"/>
    <col min="15872" max="16115" width="9" style="1" customWidth="1"/>
    <col min="16116" max="16116" width="9.375" style="1" customWidth="1"/>
    <col min="16117" max="16117" width="6.25" style="1" customWidth="1"/>
    <col min="16118" max="16118" width="23.25" style="1" customWidth="1"/>
    <col min="16119" max="16119" width="14.125" style="1" customWidth="1"/>
    <col min="16120" max="16120" width="38.875" style="1" customWidth="1"/>
    <col min="16121" max="16121" width="10.125" style="1" bestFit="1" customWidth="1"/>
    <col min="16122" max="16122" width="10" style="1" bestFit="1" customWidth="1"/>
    <col min="16123" max="16124" width="9" style="1" bestFit="1" customWidth="1"/>
    <col min="16125" max="16125" width="12.375" style="1" bestFit="1" customWidth="1"/>
    <col min="16126" max="16126" width="9" style="1" bestFit="1" customWidth="1"/>
    <col min="16127" max="16127" width="31.25" style="1" customWidth="1"/>
    <col min="16128" max="16371" width="9" style="1" customWidth="1"/>
    <col min="16372" max="16384" width="8.75" style="1" customWidth="1"/>
  </cols>
  <sheetData>
    <row r="1" spans="1:6" ht="18" customHeight="1" x14ac:dyDescent="0.15">
      <c r="A1" s="176" t="s">
        <v>25</v>
      </c>
      <c r="B1" s="176"/>
      <c r="C1" s="176"/>
      <c r="D1" s="176"/>
      <c r="E1" s="176"/>
      <c r="F1" s="22" t="s">
        <v>24</v>
      </c>
    </row>
    <row r="2" spans="1:6" ht="18" customHeight="1" x14ac:dyDescent="0.15">
      <c r="A2" s="177" t="s">
        <v>26</v>
      </c>
      <c r="B2" s="177"/>
      <c r="C2" s="177"/>
      <c r="D2" s="177"/>
      <c r="E2" s="177"/>
    </row>
    <row r="3" spans="1:6" ht="18" customHeight="1" thickBot="1" x14ac:dyDescent="0.2">
      <c r="A3" s="178" t="s">
        <v>7</v>
      </c>
      <c r="B3" s="179"/>
      <c r="C3" s="179"/>
      <c r="D3" s="2" t="s">
        <v>27</v>
      </c>
      <c r="E3" s="57" t="s">
        <v>9</v>
      </c>
    </row>
    <row r="4" spans="1:6" ht="24.95" customHeight="1" x14ac:dyDescent="0.15">
      <c r="A4" s="185" t="s">
        <v>12</v>
      </c>
      <c r="B4" s="180" t="s">
        <v>18</v>
      </c>
      <c r="C4" s="181"/>
      <c r="D4" s="29">
        <f>IF(ROUNDDOWN(D27*4/5,0)&lt;=200000,ROUNDDOWN(D27*4/5,0),200000)</f>
        <v>161120</v>
      </c>
      <c r="E4" s="11" t="s">
        <v>19</v>
      </c>
    </row>
    <row r="5" spans="1:6" ht="24.95" customHeight="1" x14ac:dyDescent="0.15">
      <c r="A5" s="186"/>
      <c r="B5" s="246" t="s">
        <v>11</v>
      </c>
      <c r="C5" s="247"/>
      <c r="D5" s="89">
        <v>70000</v>
      </c>
      <c r="E5" s="88" t="s">
        <v>54</v>
      </c>
    </row>
    <row r="6" spans="1:6" ht="24.95" customHeight="1" x14ac:dyDescent="0.15">
      <c r="A6" s="186"/>
      <c r="B6" s="248" t="s">
        <v>58</v>
      </c>
      <c r="C6" s="249"/>
      <c r="D6" s="89">
        <v>60000</v>
      </c>
      <c r="E6" s="88" t="s">
        <v>55</v>
      </c>
    </row>
    <row r="7" spans="1:6" ht="24.95" customHeight="1" x14ac:dyDescent="0.15">
      <c r="A7" s="186"/>
      <c r="B7" s="182"/>
      <c r="C7" s="183"/>
      <c r="D7" s="12"/>
      <c r="E7" s="13"/>
    </row>
    <row r="8" spans="1:6" ht="24.95" customHeight="1" thickBot="1" x14ac:dyDescent="0.2">
      <c r="A8" s="186"/>
      <c r="B8" s="192" t="s">
        <v>14</v>
      </c>
      <c r="C8" s="193"/>
      <c r="D8" s="23">
        <f>+D9-SUM(D4:D7)</f>
        <v>0</v>
      </c>
      <c r="E8" s="14" t="s">
        <v>17</v>
      </c>
    </row>
    <row r="9" spans="1:6" ht="24.95" customHeight="1" thickBot="1" x14ac:dyDescent="0.2">
      <c r="A9" s="187"/>
      <c r="B9" s="194" t="s">
        <v>10</v>
      </c>
      <c r="C9" s="184"/>
      <c r="D9" s="24">
        <f>+D32</f>
        <v>291120</v>
      </c>
      <c r="E9" s="4" t="s">
        <v>21</v>
      </c>
    </row>
    <row r="10" spans="1:6" ht="18" customHeight="1" thickBot="1" x14ac:dyDescent="0.2">
      <c r="A10" s="178" t="s">
        <v>7</v>
      </c>
      <c r="B10" s="178"/>
      <c r="C10" s="179"/>
      <c r="D10" s="5" t="s">
        <v>27</v>
      </c>
      <c r="E10" s="6" t="s">
        <v>9</v>
      </c>
    </row>
    <row r="11" spans="1:6" ht="24.95" customHeight="1" x14ac:dyDescent="0.15">
      <c r="A11" s="190" t="s">
        <v>1</v>
      </c>
      <c r="B11" s="188" t="s">
        <v>0</v>
      </c>
      <c r="C11" s="180" t="s">
        <v>15</v>
      </c>
      <c r="D11" s="90">
        <v>16000</v>
      </c>
      <c r="E11" s="91" t="s">
        <v>59</v>
      </c>
    </row>
    <row r="12" spans="1:6" ht="24.95" customHeight="1" x14ac:dyDescent="0.15">
      <c r="A12" s="190"/>
      <c r="B12" s="188"/>
      <c r="C12" s="182"/>
      <c r="D12" s="89">
        <v>16000</v>
      </c>
      <c r="E12" s="92" t="s">
        <v>60</v>
      </c>
    </row>
    <row r="13" spans="1:6" ht="24.95" customHeight="1" x14ac:dyDescent="0.15">
      <c r="A13" s="187"/>
      <c r="B13" s="189"/>
      <c r="C13" s="182" t="s">
        <v>2</v>
      </c>
      <c r="D13" s="89">
        <v>7400</v>
      </c>
      <c r="E13" s="92" t="s">
        <v>61</v>
      </c>
    </row>
    <row r="14" spans="1:6" ht="24.95" customHeight="1" x14ac:dyDescent="0.15">
      <c r="A14" s="187"/>
      <c r="B14" s="189"/>
      <c r="C14" s="195"/>
      <c r="D14" s="12"/>
      <c r="E14" s="16"/>
    </row>
    <row r="15" spans="1:6" ht="24.95" customHeight="1" x14ac:dyDescent="0.15">
      <c r="A15" s="187"/>
      <c r="B15" s="189"/>
      <c r="C15" s="182" t="s">
        <v>3</v>
      </c>
      <c r="D15" s="89">
        <v>50000</v>
      </c>
      <c r="E15" s="92" t="s">
        <v>110</v>
      </c>
    </row>
    <row r="16" spans="1:6" ht="24.95" customHeight="1" x14ac:dyDescent="0.15">
      <c r="A16" s="187"/>
      <c r="B16" s="189"/>
      <c r="C16" s="182"/>
      <c r="D16" s="89">
        <f>150*60</f>
        <v>9000</v>
      </c>
      <c r="E16" s="92" t="s">
        <v>106</v>
      </c>
    </row>
    <row r="17" spans="1:5" ht="24.95" customHeight="1" x14ac:dyDescent="0.15">
      <c r="A17" s="187"/>
      <c r="B17" s="189"/>
      <c r="C17" s="182"/>
      <c r="D17" s="89">
        <v>6000</v>
      </c>
      <c r="E17" s="92" t="s">
        <v>62</v>
      </c>
    </row>
    <row r="18" spans="1:5" ht="24.95" customHeight="1" x14ac:dyDescent="0.15">
      <c r="A18" s="187"/>
      <c r="B18" s="189"/>
      <c r="C18" s="182"/>
      <c r="D18" s="89">
        <v>20000</v>
      </c>
      <c r="E18" s="92" t="s">
        <v>63</v>
      </c>
    </row>
    <row r="19" spans="1:5" ht="24.95" customHeight="1" x14ac:dyDescent="0.15">
      <c r="A19" s="187"/>
      <c r="B19" s="189"/>
      <c r="C19" s="182"/>
      <c r="D19" s="89">
        <v>4000</v>
      </c>
      <c r="E19" s="92" t="s">
        <v>64</v>
      </c>
    </row>
    <row r="20" spans="1:5" ht="24.95" customHeight="1" x14ac:dyDescent="0.15">
      <c r="A20" s="187"/>
      <c r="B20" s="189"/>
      <c r="C20" s="182"/>
      <c r="D20" s="89">
        <v>4000</v>
      </c>
      <c r="E20" s="92" t="s">
        <v>65</v>
      </c>
    </row>
    <row r="21" spans="1:5" ht="24.95" customHeight="1" x14ac:dyDescent="0.15">
      <c r="A21" s="187"/>
      <c r="B21" s="189"/>
      <c r="C21" s="182"/>
      <c r="D21" s="89">
        <f>150*30*2</f>
        <v>9000</v>
      </c>
      <c r="E21" s="92" t="s">
        <v>107</v>
      </c>
    </row>
    <row r="22" spans="1:5" ht="24.95" customHeight="1" x14ac:dyDescent="0.15">
      <c r="A22" s="187"/>
      <c r="B22" s="189"/>
      <c r="C22" s="182"/>
      <c r="D22" s="12"/>
      <c r="E22" s="16"/>
    </row>
    <row r="23" spans="1:5" ht="24.95" customHeight="1" x14ac:dyDescent="0.15">
      <c r="A23" s="187"/>
      <c r="B23" s="189"/>
      <c r="C23" s="182" t="s">
        <v>20</v>
      </c>
      <c r="D23" s="12"/>
      <c r="E23" s="16"/>
    </row>
    <row r="24" spans="1:5" ht="24.95" customHeight="1" x14ac:dyDescent="0.15">
      <c r="A24" s="187"/>
      <c r="B24" s="189"/>
      <c r="C24" s="195"/>
      <c r="D24" s="12"/>
      <c r="E24" s="16"/>
    </row>
    <row r="25" spans="1:5" ht="24.95" customHeight="1" x14ac:dyDescent="0.15">
      <c r="A25" s="187"/>
      <c r="B25" s="189"/>
      <c r="C25" s="182" t="s">
        <v>6</v>
      </c>
      <c r="D25" s="89">
        <v>60000</v>
      </c>
      <c r="E25" s="92" t="s">
        <v>66</v>
      </c>
    </row>
    <row r="26" spans="1:5" ht="24.95" customHeight="1" thickBot="1" x14ac:dyDescent="0.2">
      <c r="A26" s="187"/>
      <c r="B26" s="189"/>
      <c r="C26" s="196"/>
      <c r="D26" s="17"/>
      <c r="E26" s="14"/>
    </row>
    <row r="27" spans="1:5" ht="24.95" customHeight="1" thickBot="1" x14ac:dyDescent="0.2">
      <c r="A27" s="187"/>
      <c r="B27" s="191"/>
      <c r="C27" s="7" t="s">
        <v>4</v>
      </c>
      <c r="D27" s="25">
        <f>SUBTOTAL(9,D11:D26)</f>
        <v>201400</v>
      </c>
      <c r="E27" s="8" t="s">
        <v>23</v>
      </c>
    </row>
    <row r="28" spans="1:5" ht="24.95" customHeight="1" x14ac:dyDescent="0.15">
      <c r="A28" s="187"/>
      <c r="B28" s="188" t="s">
        <v>13</v>
      </c>
      <c r="C28" s="95" t="s">
        <v>69</v>
      </c>
      <c r="D28" s="93">
        <v>60000</v>
      </c>
      <c r="E28" s="91" t="s">
        <v>55</v>
      </c>
    </row>
    <row r="29" spans="1:5" ht="24.95" customHeight="1" x14ac:dyDescent="0.15">
      <c r="A29" s="187"/>
      <c r="B29" s="189"/>
      <c r="C29" s="96" t="s">
        <v>3</v>
      </c>
      <c r="D29" s="89">
        <v>24000</v>
      </c>
      <c r="E29" s="92" t="s">
        <v>67</v>
      </c>
    </row>
    <row r="30" spans="1:5" ht="24.95" customHeight="1" thickBot="1" x14ac:dyDescent="0.2">
      <c r="A30" s="187"/>
      <c r="B30" s="189"/>
      <c r="C30" s="97" t="s">
        <v>70</v>
      </c>
      <c r="D30" s="89">
        <v>5720</v>
      </c>
      <c r="E30" s="94" t="s">
        <v>68</v>
      </c>
    </row>
    <row r="31" spans="1:5" ht="24.95" customHeight="1" x14ac:dyDescent="0.15">
      <c r="A31" s="187"/>
      <c r="B31" s="189"/>
      <c r="C31" s="27" t="s">
        <v>4</v>
      </c>
      <c r="D31" s="25">
        <f>SUBTOTAL(9,D28:D30)</f>
        <v>89720</v>
      </c>
      <c r="E31" s="28"/>
    </row>
    <row r="32" spans="1:5" ht="24.95" customHeight="1" thickBot="1" x14ac:dyDescent="0.2">
      <c r="A32" s="187"/>
      <c r="B32" s="178" t="s">
        <v>16</v>
      </c>
      <c r="C32" s="184"/>
      <c r="D32" s="24">
        <f>SUBTOTAL(9,D11:D31)</f>
        <v>291120</v>
      </c>
      <c r="E32" s="4" t="s">
        <v>22</v>
      </c>
    </row>
    <row r="35" spans="5:7" ht="24.95" customHeight="1" x14ac:dyDescent="0.15">
      <c r="G35" s="10"/>
    </row>
    <row r="37" spans="5:7" ht="24.95" customHeight="1" x14ac:dyDescent="0.15">
      <c r="E37" s="10"/>
    </row>
    <row r="38" spans="5:7" ht="24.95" customHeight="1" x14ac:dyDescent="0.15">
      <c r="E38" s="10"/>
    </row>
  </sheetData>
  <mergeCells count="20">
    <mergeCell ref="A10:C10"/>
    <mergeCell ref="A11:A32"/>
    <mergeCell ref="B11:B27"/>
    <mergeCell ref="C11:C12"/>
    <mergeCell ref="C13:C14"/>
    <mergeCell ref="C15:C22"/>
    <mergeCell ref="C23:C24"/>
    <mergeCell ref="C25:C26"/>
    <mergeCell ref="B28:B31"/>
    <mergeCell ref="B32:C32"/>
    <mergeCell ref="A1:E1"/>
    <mergeCell ref="A2:E2"/>
    <mergeCell ref="A3:C3"/>
    <mergeCell ref="A4:A9"/>
    <mergeCell ref="B4:C4"/>
    <mergeCell ref="B5:C5"/>
    <mergeCell ref="B6:C6"/>
    <mergeCell ref="B7:C7"/>
    <mergeCell ref="B8:C8"/>
    <mergeCell ref="B9:C9"/>
  </mergeCells>
  <phoneticPr fontId="10"/>
  <dataValidations count="2">
    <dataValidation type="list" allowBlank="1" showInputMessage="1" showErrorMessage="1" sqref="C65516 C131052 C196588 C262124 C327660 C393196 C458732 C524268 C589804 C655340 C720876 C786412 C851948 C917484 C983020 C65494:C65495 C131030:C131031 C196566:C196567 C262102:C262103 C327638:C327639 C393174:C393175 C458710:C458711 C524246:C524247 C589782:C589783 C655318:C655319 C720854:C720855 C786390:C786391 C851926:C851927 C917462:C917463 C982998:C982999 WUQ982998:WUQ982999 WKU982998:WKU982999 WAY982998:WAY982999 VRC982998:VRC982999 VHG982998:VHG982999 UXK982998:UXK982999 UNO982998:UNO982999 UDS982998:UDS982999 TTW982998:TTW982999 TKA982998:TKA982999 TAE982998:TAE982999 SQI982998:SQI982999 SGM982998:SGM982999 RWQ982998:RWQ982999 RMU982998:RMU982999 RCY982998:RCY982999 QTC982998:QTC982999 QJG982998:QJG982999 PZK982998:PZK982999 PPO982998:PPO982999 PFS982998:PFS982999 OVW982998:OVW982999 OMA982998:OMA982999 OCE982998:OCE982999 NSI982998:NSI982999 NIM982998:NIM982999 MYQ982998:MYQ982999 MOU982998:MOU982999 MEY982998:MEY982999 LVC982998:LVC982999 LLG982998:LLG982999 LBK982998:LBK982999 KRO982998:KRO982999 KHS982998:KHS982999 JXW982998:JXW982999 JOA982998:JOA982999 JEE982998:JEE982999 IUI982998:IUI982999 IKM982998:IKM982999 IAQ982998:IAQ982999 HQU982998:HQU982999 HGY982998:HGY982999 GXC982998:GXC982999 GNG982998:GNG982999 GDK982998:GDK982999 FTO982998:FTO982999 FJS982998:FJS982999 EZW982998:EZW982999 EQA982998:EQA982999 EGE982998:EGE982999 DWI982998:DWI982999 DMM982998:DMM982999 DCQ982998:DCQ982999 CSU982998:CSU982999 CIY982998:CIY982999 BZC982998:BZC982999 BPG982998:BPG982999 BFK982998:BFK982999 AVO982998:AVO982999 ALS982998:ALS982999 ABW982998:ABW982999 SA982998:SA982999 IE982998:IE982999 WUQ917462:WUQ917463 WKU917462:WKU917463 WAY917462:WAY917463 VRC917462:VRC917463 VHG917462:VHG917463 UXK917462:UXK917463 UNO917462:UNO917463 UDS917462:UDS917463 TTW917462:TTW917463 TKA917462:TKA917463 TAE917462:TAE917463 SQI917462:SQI917463 SGM917462:SGM917463 RWQ917462:RWQ917463 RMU917462:RMU917463 RCY917462:RCY917463 QTC917462:QTC917463 QJG917462:QJG917463 PZK917462:PZK917463 PPO917462:PPO917463 PFS917462:PFS917463 OVW917462:OVW917463 OMA917462:OMA917463 OCE917462:OCE917463 NSI917462:NSI917463 NIM917462:NIM917463 MYQ917462:MYQ917463 MOU917462:MOU917463 MEY917462:MEY917463 LVC917462:LVC917463 LLG917462:LLG917463 LBK917462:LBK917463 KRO917462:KRO917463 KHS917462:KHS917463 JXW917462:JXW917463 JOA917462:JOA917463 JEE917462:JEE917463 IUI917462:IUI917463 IKM917462:IKM917463 IAQ917462:IAQ917463 HQU917462:HQU917463 HGY917462:HGY917463 GXC917462:GXC917463 GNG917462:GNG917463 GDK917462:GDK917463 FTO917462:FTO917463 FJS917462:FJS917463 EZW917462:EZW917463 EQA917462:EQA917463 EGE917462:EGE917463 DWI917462:DWI917463 DMM917462:DMM917463 DCQ917462:DCQ917463 CSU917462:CSU917463 CIY917462:CIY917463 BZC917462:BZC917463 BPG917462:BPG917463 BFK917462:BFK917463 AVO917462:AVO917463 ALS917462:ALS917463 ABW917462:ABW917463 SA917462:SA917463 IE917462:IE917463 WUQ851926:WUQ851927 WKU851926:WKU851927 WAY851926:WAY851927 VRC851926:VRC851927 VHG851926:VHG851927 UXK851926:UXK851927 UNO851926:UNO851927 UDS851926:UDS851927 TTW851926:TTW851927 TKA851926:TKA851927 TAE851926:TAE851927 SQI851926:SQI851927 SGM851926:SGM851927 RWQ851926:RWQ851927 RMU851926:RMU851927 RCY851926:RCY851927 QTC851926:QTC851927 QJG851926:QJG851927 PZK851926:PZK851927 PPO851926:PPO851927 PFS851926:PFS851927 OVW851926:OVW851927 OMA851926:OMA851927 OCE851926:OCE851927 NSI851926:NSI851927 NIM851926:NIM851927 MYQ851926:MYQ851927 MOU851926:MOU851927 MEY851926:MEY851927 LVC851926:LVC851927 LLG851926:LLG851927 LBK851926:LBK851927 KRO851926:KRO851927 KHS851926:KHS851927 JXW851926:JXW851927 JOA851926:JOA851927 JEE851926:JEE851927 IUI851926:IUI851927 IKM851926:IKM851927 IAQ851926:IAQ851927 HQU851926:HQU851927 HGY851926:HGY851927 GXC851926:GXC851927 GNG851926:GNG851927 GDK851926:GDK851927 FTO851926:FTO851927 FJS851926:FJS851927 EZW851926:EZW851927 EQA851926:EQA851927 EGE851926:EGE851927 DWI851926:DWI851927 DMM851926:DMM851927 DCQ851926:DCQ851927 CSU851926:CSU851927 CIY851926:CIY851927 BZC851926:BZC851927 BPG851926:BPG851927 BFK851926:BFK851927 AVO851926:AVO851927 ALS851926:ALS851927 ABW851926:ABW851927 SA851926:SA851927 IE851926:IE851927 WUQ786390:WUQ786391 WKU786390:WKU786391 WAY786390:WAY786391 VRC786390:VRC786391 VHG786390:VHG786391 UXK786390:UXK786391 UNO786390:UNO786391 UDS786390:UDS786391 TTW786390:TTW786391 TKA786390:TKA786391 TAE786390:TAE786391 SQI786390:SQI786391 SGM786390:SGM786391 RWQ786390:RWQ786391 RMU786390:RMU786391 RCY786390:RCY786391 QTC786390:QTC786391 QJG786390:QJG786391 PZK786390:PZK786391 PPO786390:PPO786391 PFS786390:PFS786391 OVW786390:OVW786391 OMA786390:OMA786391 OCE786390:OCE786391 NSI786390:NSI786391 NIM786390:NIM786391 MYQ786390:MYQ786391 MOU786390:MOU786391 MEY786390:MEY786391 LVC786390:LVC786391 LLG786390:LLG786391 LBK786390:LBK786391 KRO786390:KRO786391 KHS786390:KHS786391 JXW786390:JXW786391 JOA786390:JOA786391 JEE786390:JEE786391 IUI786390:IUI786391 IKM786390:IKM786391 IAQ786390:IAQ786391 HQU786390:HQU786391 HGY786390:HGY786391 GXC786390:GXC786391 GNG786390:GNG786391 GDK786390:GDK786391 FTO786390:FTO786391 FJS786390:FJS786391 EZW786390:EZW786391 EQA786390:EQA786391 EGE786390:EGE786391 DWI786390:DWI786391 DMM786390:DMM786391 DCQ786390:DCQ786391 CSU786390:CSU786391 CIY786390:CIY786391 BZC786390:BZC786391 BPG786390:BPG786391 BFK786390:BFK786391 AVO786390:AVO786391 ALS786390:ALS786391 ABW786390:ABW786391 SA786390:SA786391 IE786390:IE786391 WUQ720854:WUQ720855 WKU720854:WKU720855 WAY720854:WAY720855 VRC720854:VRC720855 VHG720854:VHG720855 UXK720854:UXK720855 UNO720854:UNO720855 UDS720854:UDS720855 TTW720854:TTW720855 TKA720854:TKA720855 TAE720854:TAE720855 SQI720854:SQI720855 SGM720854:SGM720855 RWQ720854:RWQ720855 RMU720854:RMU720855 RCY720854:RCY720855 QTC720854:QTC720855 QJG720854:QJG720855 PZK720854:PZK720855 PPO720854:PPO720855 PFS720854:PFS720855 OVW720854:OVW720855 OMA720854:OMA720855 OCE720854:OCE720855 NSI720854:NSI720855 NIM720854:NIM720855 MYQ720854:MYQ720855 MOU720854:MOU720855 MEY720854:MEY720855 LVC720854:LVC720855 LLG720854:LLG720855 LBK720854:LBK720855 KRO720854:KRO720855 KHS720854:KHS720855 JXW720854:JXW720855 JOA720854:JOA720855 JEE720854:JEE720855 IUI720854:IUI720855 IKM720854:IKM720855 IAQ720854:IAQ720855 HQU720854:HQU720855 HGY720854:HGY720855 GXC720854:GXC720855 GNG720854:GNG720855 GDK720854:GDK720855 FTO720854:FTO720855 FJS720854:FJS720855 EZW720854:EZW720855 EQA720854:EQA720855 EGE720854:EGE720855 DWI720854:DWI720855 DMM720854:DMM720855 DCQ720854:DCQ720855 CSU720854:CSU720855 CIY720854:CIY720855 BZC720854:BZC720855 BPG720854:BPG720855 BFK720854:BFK720855 AVO720854:AVO720855 ALS720854:ALS720855 ABW720854:ABW720855 SA720854:SA720855 IE720854:IE720855 WUQ655318:WUQ655319 WKU655318:WKU655319 WAY655318:WAY655319 VRC655318:VRC655319 VHG655318:VHG655319 UXK655318:UXK655319 UNO655318:UNO655319 UDS655318:UDS655319 TTW655318:TTW655319 TKA655318:TKA655319 TAE655318:TAE655319 SQI655318:SQI655319 SGM655318:SGM655319 RWQ655318:RWQ655319 RMU655318:RMU655319 RCY655318:RCY655319 QTC655318:QTC655319 QJG655318:QJG655319 PZK655318:PZK655319 PPO655318:PPO655319 PFS655318:PFS655319 OVW655318:OVW655319 OMA655318:OMA655319 OCE655318:OCE655319 NSI655318:NSI655319 NIM655318:NIM655319 MYQ655318:MYQ655319 MOU655318:MOU655319 MEY655318:MEY655319 LVC655318:LVC655319 LLG655318:LLG655319 LBK655318:LBK655319 KRO655318:KRO655319 KHS655318:KHS655319 JXW655318:JXW655319 JOA655318:JOA655319 JEE655318:JEE655319 IUI655318:IUI655319 IKM655318:IKM655319 IAQ655318:IAQ655319 HQU655318:HQU655319 HGY655318:HGY655319 GXC655318:GXC655319 GNG655318:GNG655319 GDK655318:GDK655319 FTO655318:FTO655319 FJS655318:FJS655319 EZW655318:EZW655319 EQA655318:EQA655319 EGE655318:EGE655319 DWI655318:DWI655319 DMM655318:DMM655319 DCQ655318:DCQ655319 CSU655318:CSU655319 CIY655318:CIY655319 BZC655318:BZC655319 BPG655318:BPG655319 BFK655318:BFK655319 AVO655318:AVO655319 ALS655318:ALS655319 ABW655318:ABW655319 SA655318:SA655319 IE655318:IE655319 WUQ589782:WUQ589783 WKU589782:WKU589783 WAY589782:WAY589783 VRC589782:VRC589783 VHG589782:VHG589783 UXK589782:UXK589783 UNO589782:UNO589783 UDS589782:UDS589783 TTW589782:TTW589783 TKA589782:TKA589783 TAE589782:TAE589783 SQI589782:SQI589783 SGM589782:SGM589783 RWQ589782:RWQ589783 RMU589782:RMU589783 RCY589782:RCY589783 QTC589782:QTC589783 QJG589782:QJG589783 PZK589782:PZK589783 PPO589782:PPO589783 PFS589782:PFS589783 OVW589782:OVW589783 OMA589782:OMA589783 OCE589782:OCE589783 NSI589782:NSI589783 NIM589782:NIM589783 MYQ589782:MYQ589783 MOU589782:MOU589783 MEY589782:MEY589783 LVC589782:LVC589783 LLG589782:LLG589783 LBK589782:LBK589783 KRO589782:KRO589783 KHS589782:KHS589783 JXW589782:JXW589783 JOA589782:JOA589783 JEE589782:JEE589783 IUI589782:IUI589783 IKM589782:IKM589783 IAQ589782:IAQ589783 HQU589782:HQU589783 HGY589782:HGY589783 GXC589782:GXC589783 GNG589782:GNG589783 GDK589782:GDK589783 FTO589782:FTO589783 FJS589782:FJS589783 EZW589782:EZW589783 EQA589782:EQA589783 EGE589782:EGE589783 DWI589782:DWI589783 DMM589782:DMM589783 DCQ589782:DCQ589783 CSU589782:CSU589783 CIY589782:CIY589783 BZC589782:BZC589783 BPG589782:BPG589783 BFK589782:BFK589783 AVO589782:AVO589783 ALS589782:ALS589783 ABW589782:ABW589783 SA589782:SA589783 IE589782:IE589783 WUQ524246:WUQ524247 WKU524246:WKU524247 WAY524246:WAY524247 VRC524246:VRC524247 VHG524246:VHG524247 UXK524246:UXK524247 UNO524246:UNO524247 UDS524246:UDS524247 TTW524246:TTW524247 TKA524246:TKA524247 TAE524246:TAE524247 SQI524246:SQI524247 SGM524246:SGM524247 RWQ524246:RWQ524247 RMU524246:RMU524247 RCY524246:RCY524247 QTC524246:QTC524247 QJG524246:QJG524247 PZK524246:PZK524247 PPO524246:PPO524247 PFS524246:PFS524247 OVW524246:OVW524247 OMA524246:OMA524247 OCE524246:OCE524247 NSI524246:NSI524247 NIM524246:NIM524247 MYQ524246:MYQ524247 MOU524246:MOU524247 MEY524246:MEY524247 LVC524246:LVC524247 LLG524246:LLG524247 LBK524246:LBK524247 KRO524246:KRO524247 KHS524246:KHS524247 JXW524246:JXW524247 JOA524246:JOA524247 JEE524246:JEE524247 IUI524246:IUI524247 IKM524246:IKM524247 IAQ524246:IAQ524247 HQU524246:HQU524247 HGY524246:HGY524247 GXC524246:GXC524247 GNG524246:GNG524247 GDK524246:GDK524247 FTO524246:FTO524247 FJS524246:FJS524247 EZW524246:EZW524247 EQA524246:EQA524247 EGE524246:EGE524247 DWI524246:DWI524247 DMM524246:DMM524247 DCQ524246:DCQ524247 CSU524246:CSU524247 CIY524246:CIY524247 BZC524246:BZC524247 BPG524246:BPG524247 BFK524246:BFK524247 AVO524246:AVO524247 ALS524246:ALS524247 ABW524246:ABW524247 SA524246:SA524247 IE524246:IE524247 WUQ458710:WUQ458711 WKU458710:WKU458711 WAY458710:WAY458711 VRC458710:VRC458711 VHG458710:VHG458711 UXK458710:UXK458711 UNO458710:UNO458711 UDS458710:UDS458711 TTW458710:TTW458711 TKA458710:TKA458711 TAE458710:TAE458711 SQI458710:SQI458711 SGM458710:SGM458711 RWQ458710:RWQ458711 RMU458710:RMU458711 RCY458710:RCY458711 QTC458710:QTC458711 QJG458710:QJG458711 PZK458710:PZK458711 PPO458710:PPO458711 PFS458710:PFS458711 OVW458710:OVW458711 OMA458710:OMA458711 OCE458710:OCE458711 NSI458710:NSI458711 NIM458710:NIM458711 MYQ458710:MYQ458711 MOU458710:MOU458711 MEY458710:MEY458711 LVC458710:LVC458711 LLG458710:LLG458711 LBK458710:LBK458711 KRO458710:KRO458711 KHS458710:KHS458711 JXW458710:JXW458711 JOA458710:JOA458711 JEE458710:JEE458711 IUI458710:IUI458711 IKM458710:IKM458711 IAQ458710:IAQ458711 HQU458710:HQU458711 HGY458710:HGY458711 GXC458710:GXC458711 GNG458710:GNG458711 GDK458710:GDK458711 FTO458710:FTO458711 FJS458710:FJS458711 EZW458710:EZW458711 EQA458710:EQA458711 EGE458710:EGE458711 DWI458710:DWI458711 DMM458710:DMM458711 DCQ458710:DCQ458711 CSU458710:CSU458711 CIY458710:CIY458711 BZC458710:BZC458711 BPG458710:BPG458711 BFK458710:BFK458711 AVO458710:AVO458711 ALS458710:ALS458711 ABW458710:ABW458711 SA458710:SA458711 IE458710:IE458711 WUQ393174:WUQ393175 WKU393174:WKU393175 WAY393174:WAY393175 VRC393174:VRC393175 VHG393174:VHG393175 UXK393174:UXK393175 UNO393174:UNO393175 UDS393174:UDS393175 TTW393174:TTW393175 TKA393174:TKA393175 TAE393174:TAE393175 SQI393174:SQI393175 SGM393174:SGM393175 RWQ393174:RWQ393175 RMU393174:RMU393175 RCY393174:RCY393175 QTC393174:QTC393175 QJG393174:QJG393175 PZK393174:PZK393175 PPO393174:PPO393175 PFS393174:PFS393175 OVW393174:OVW393175 OMA393174:OMA393175 OCE393174:OCE393175 NSI393174:NSI393175 NIM393174:NIM393175 MYQ393174:MYQ393175 MOU393174:MOU393175 MEY393174:MEY393175 LVC393174:LVC393175 LLG393174:LLG393175 LBK393174:LBK393175 KRO393174:KRO393175 KHS393174:KHS393175 JXW393174:JXW393175 JOA393174:JOA393175 JEE393174:JEE393175 IUI393174:IUI393175 IKM393174:IKM393175 IAQ393174:IAQ393175 HQU393174:HQU393175 HGY393174:HGY393175 GXC393174:GXC393175 GNG393174:GNG393175 GDK393174:GDK393175 FTO393174:FTO393175 FJS393174:FJS393175 EZW393174:EZW393175 EQA393174:EQA393175 EGE393174:EGE393175 DWI393174:DWI393175 DMM393174:DMM393175 DCQ393174:DCQ393175 CSU393174:CSU393175 CIY393174:CIY393175 BZC393174:BZC393175 BPG393174:BPG393175 BFK393174:BFK393175 AVO393174:AVO393175 ALS393174:ALS393175 ABW393174:ABW393175 SA393174:SA393175 IE393174:IE393175 WUQ327638:WUQ327639 WKU327638:WKU327639 WAY327638:WAY327639 VRC327638:VRC327639 VHG327638:VHG327639 UXK327638:UXK327639 UNO327638:UNO327639 UDS327638:UDS327639 TTW327638:TTW327639 TKA327638:TKA327639 TAE327638:TAE327639 SQI327638:SQI327639 SGM327638:SGM327639 RWQ327638:RWQ327639 RMU327638:RMU327639 RCY327638:RCY327639 QTC327638:QTC327639 QJG327638:QJG327639 PZK327638:PZK327639 PPO327638:PPO327639 PFS327638:PFS327639 OVW327638:OVW327639 OMA327638:OMA327639 OCE327638:OCE327639 NSI327638:NSI327639 NIM327638:NIM327639 MYQ327638:MYQ327639 MOU327638:MOU327639 MEY327638:MEY327639 LVC327638:LVC327639 LLG327638:LLG327639 LBK327638:LBK327639 KRO327638:KRO327639 KHS327638:KHS327639 JXW327638:JXW327639 JOA327638:JOA327639 JEE327638:JEE327639 IUI327638:IUI327639 IKM327638:IKM327639 IAQ327638:IAQ327639 HQU327638:HQU327639 HGY327638:HGY327639 GXC327638:GXC327639 GNG327638:GNG327639 GDK327638:GDK327639 FTO327638:FTO327639 FJS327638:FJS327639 EZW327638:EZW327639 EQA327638:EQA327639 EGE327638:EGE327639 DWI327638:DWI327639 DMM327638:DMM327639 DCQ327638:DCQ327639 CSU327638:CSU327639 CIY327638:CIY327639 BZC327638:BZC327639 BPG327638:BPG327639 BFK327638:BFK327639 AVO327638:AVO327639 ALS327638:ALS327639 ABW327638:ABW327639 SA327638:SA327639 IE327638:IE327639 WUQ262102:WUQ262103 WKU262102:WKU262103 WAY262102:WAY262103 VRC262102:VRC262103 VHG262102:VHG262103 UXK262102:UXK262103 UNO262102:UNO262103 UDS262102:UDS262103 TTW262102:TTW262103 TKA262102:TKA262103 TAE262102:TAE262103 SQI262102:SQI262103 SGM262102:SGM262103 RWQ262102:RWQ262103 RMU262102:RMU262103 RCY262102:RCY262103 QTC262102:QTC262103 QJG262102:QJG262103 PZK262102:PZK262103 PPO262102:PPO262103 PFS262102:PFS262103 OVW262102:OVW262103 OMA262102:OMA262103 OCE262102:OCE262103 NSI262102:NSI262103 NIM262102:NIM262103 MYQ262102:MYQ262103 MOU262102:MOU262103 MEY262102:MEY262103 LVC262102:LVC262103 LLG262102:LLG262103 LBK262102:LBK262103 KRO262102:KRO262103 KHS262102:KHS262103 JXW262102:JXW262103 JOA262102:JOA262103 JEE262102:JEE262103 IUI262102:IUI262103 IKM262102:IKM262103 IAQ262102:IAQ262103 HQU262102:HQU262103 HGY262102:HGY262103 GXC262102:GXC262103 GNG262102:GNG262103 GDK262102:GDK262103 FTO262102:FTO262103 FJS262102:FJS262103 EZW262102:EZW262103 EQA262102:EQA262103 EGE262102:EGE262103 DWI262102:DWI262103 DMM262102:DMM262103 DCQ262102:DCQ262103 CSU262102:CSU262103 CIY262102:CIY262103 BZC262102:BZC262103 BPG262102:BPG262103 BFK262102:BFK262103 AVO262102:AVO262103 ALS262102:ALS262103 ABW262102:ABW262103 SA262102:SA262103 IE262102:IE262103 WUQ196566:WUQ196567 WKU196566:WKU196567 WAY196566:WAY196567 VRC196566:VRC196567 VHG196566:VHG196567 UXK196566:UXK196567 UNO196566:UNO196567 UDS196566:UDS196567 TTW196566:TTW196567 TKA196566:TKA196567 TAE196566:TAE196567 SQI196566:SQI196567 SGM196566:SGM196567 RWQ196566:RWQ196567 RMU196566:RMU196567 RCY196566:RCY196567 QTC196566:QTC196567 QJG196566:QJG196567 PZK196566:PZK196567 PPO196566:PPO196567 PFS196566:PFS196567 OVW196566:OVW196567 OMA196566:OMA196567 OCE196566:OCE196567 NSI196566:NSI196567 NIM196566:NIM196567 MYQ196566:MYQ196567 MOU196566:MOU196567 MEY196566:MEY196567 LVC196566:LVC196567 LLG196566:LLG196567 LBK196566:LBK196567 KRO196566:KRO196567 KHS196566:KHS196567 JXW196566:JXW196567 JOA196566:JOA196567 JEE196566:JEE196567 IUI196566:IUI196567 IKM196566:IKM196567 IAQ196566:IAQ196567 HQU196566:HQU196567 HGY196566:HGY196567 GXC196566:GXC196567 GNG196566:GNG196567 GDK196566:GDK196567 FTO196566:FTO196567 FJS196566:FJS196567 EZW196566:EZW196567 EQA196566:EQA196567 EGE196566:EGE196567 DWI196566:DWI196567 DMM196566:DMM196567 DCQ196566:DCQ196567 CSU196566:CSU196567 CIY196566:CIY196567 BZC196566:BZC196567 BPG196566:BPG196567 BFK196566:BFK196567 AVO196566:AVO196567 ALS196566:ALS196567 ABW196566:ABW196567 SA196566:SA196567 IE196566:IE196567 WUQ131030:WUQ131031 WKU131030:WKU131031 WAY131030:WAY131031 VRC131030:VRC131031 VHG131030:VHG131031 UXK131030:UXK131031 UNO131030:UNO131031 UDS131030:UDS131031 TTW131030:TTW131031 TKA131030:TKA131031 TAE131030:TAE131031 SQI131030:SQI131031 SGM131030:SGM131031 RWQ131030:RWQ131031 RMU131030:RMU131031 RCY131030:RCY131031 QTC131030:QTC131031 QJG131030:QJG131031 PZK131030:PZK131031 PPO131030:PPO131031 PFS131030:PFS131031 OVW131030:OVW131031 OMA131030:OMA131031 OCE131030:OCE131031 NSI131030:NSI131031 NIM131030:NIM131031 MYQ131030:MYQ131031 MOU131030:MOU131031 MEY131030:MEY131031 LVC131030:LVC131031 LLG131030:LLG131031 LBK131030:LBK131031 KRO131030:KRO131031 KHS131030:KHS131031 JXW131030:JXW131031 JOA131030:JOA131031 JEE131030:JEE131031 IUI131030:IUI131031 IKM131030:IKM131031 IAQ131030:IAQ131031 HQU131030:HQU131031 HGY131030:HGY131031 GXC131030:GXC131031 GNG131030:GNG131031 GDK131030:GDK131031 FTO131030:FTO131031 FJS131030:FJS131031 EZW131030:EZW131031 EQA131030:EQA131031 EGE131030:EGE131031 DWI131030:DWI131031 DMM131030:DMM131031 DCQ131030:DCQ131031 CSU131030:CSU131031 CIY131030:CIY131031 BZC131030:BZC131031 BPG131030:BPG131031 BFK131030:BFK131031 AVO131030:AVO131031 ALS131030:ALS131031 ABW131030:ABW131031 SA131030:SA131031 IE131030:IE131031 WUQ65494:WUQ65495 WKU65494:WKU65495 WAY65494:WAY65495 VRC65494:VRC65495 VHG65494:VHG65495 UXK65494:UXK65495 UNO65494:UNO65495 UDS65494:UDS65495 TTW65494:TTW65495 TKA65494:TKA65495 TAE65494:TAE65495 SQI65494:SQI65495 SGM65494:SGM65495 RWQ65494:RWQ65495 RMU65494:RMU65495 RCY65494:RCY65495 QTC65494:QTC65495 QJG65494:QJG65495 PZK65494:PZK65495 PPO65494:PPO65495 PFS65494:PFS65495 OVW65494:OVW65495 OMA65494:OMA65495 OCE65494:OCE65495 NSI65494:NSI65495 NIM65494:NIM65495 MYQ65494:MYQ65495 MOU65494:MOU65495 MEY65494:MEY65495 LVC65494:LVC65495 LLG65494:LLG65495 LBK65494:LBK65495 KRO65494:KRO65495 KHS65494:KHS65495 JXW65494:JXW65495 JOA65494:JOA65495 JEE65494:JEE65495 IUI65494:IUI65495 IKM65494:IKM65495 IAQ65494:IAQ65495 HQU65494:HQU65495 HGY65494:HGY65495 GXC65494:GXC65495 GNG65494:GNG65495 GDK65494:GDK65495 FTO65494:FTO65495 FJS65494:FJS65495 EZW65494:EZW65495 EQA65494:EQA65495 EGE65494:EGE65495 DWI65494:DWI65495 DMM65494:DMM65495 DCQ65494:DCQ65495 CSU65494:CSU65495 CIY65494:CIY65495 BZC65494:BZC65495 BPG65494:BPG65495 BFK65494:BFK65495 AVO65494:AVO65495 ALS65494:ALS65495 ABW65494:ABW65495 SA65494:SA65495 IE65494:IE65495 WUQ983020 WKU983020 WAY983020 VRC983020 VHG983020 UXK983020 UNO983020 UDS983020 TTW983020 TKA983020 TAE983020 SQI983020 SGM983020 RWQ983020 RMU983020 RCY983020 QTC983020 QJG983020 PZK983020 PPO983020 PFS983020 OVW983020 OMA983020 OCE983020 NSI983020 NIM983020 MYQ983020 MOU983020 MEY983020 LVC983020 LLG983020 LBK983020 KRO983020 KHS983020 JXW983020 JOA983020 JEE983020 IUI983020 IKM983020 IAQ983020 HQU983020 HGY983020 GXC983020 GNG983020 GDK983020 FTO983020 FJS983020 EZW983020 EQA983020 EGE983020 DWI983020 DMM983020 DCQ983020 CSU983020 CIY983020 BZC983020 BPG983020 BFK983020 AVO983020 ALS983020 ABW983020 SA983020 IE983020 WUQ917484 WKU917484 WAY917484 VRC917484 VHG917484 UXK917484 UNO917484 UDS917484 TTW917484 TKA917484 TAE917484 SQI917484 SGM917484 RWQ917484 RMU917484 RCY917484 QTC917484 QJG917484 PZK917484 PPO917484 PFS917484 OVW917484 OMA917484 OCE917484 NSI917484 NIM917484 MYQ917484 MOU917484 MEY917484 LVC917484 LLG917484 LBK917484 KRO917484 KHS917484 JXW917484 JOA917484 JEE917484 IUI917484 IKM917484 IAQ917484 HQU917484 HGY917484 GXC917484 GNG917484 GDK917484 FTO917484 FJS917484 EZW917484 EQA917484 EGE917484 DWI917484 DMM917484 DCQ917484 CSU917484 CIY917484 BZC917484 BPG917484 BFK917484 AVO917484 ALS917484 ABW917484 SA917484 IE917484 WUQ851948 WKU851948 WAY851948 VRC851948 VHG851948 UXK851948 UNO851948 UDS851948 TTW851948 TKA851948 TAE851948 SQI851948 SGM851948 RWQ851948 RMU851948 RCY851948 QTC851948 QJG851948 PZK851948 PPO851948 PFS851948 OVW851948 OMA851948 OCE851948 NSI851948 NIM851948 MYQ851948 MOU851948 MEY851948 LVC851948 LLG851948 LBK851948 KRO851948 KHS851948 JXW851948 JOA851948 JEE851948 IUI851948 IKM851948 IAQ851948 HQU851948 HGY851948 GXC851948 GNG851948 GDK851948 FTO851948 FJS851948 EZW851948 EQA851948 EGE851948 DWI851948 DMM851948 DCQ851948 CSU851948 CIY851948 BZC851948 BPG851948 BFK851948 AVO851948 ALS851948 ABW851948 SA851948 IE851948 WUQ786412 WKU786412 WAY786412 VRC786412 VHG786412 UXK786412 UNO786412 UDS786412 TTW786412 TKA786412 TAE786412 SQI786412 SGM786412 RWQ786412 RMU786412 RCY786412 QTC786412 QJG786412 PZK786412 PPO786412 PFS786412 OVW786412 OMA786412 OCE786412 NSI786412 NIM786412 MYQ786412 MOU786412 MEY786412 LVC786412 LLG786412 LBK786412 KRO786412 KHS786412 JXW786412 JOA786412 JEE786412 IUI786412 IKM786412 IAQ786412 HQU786412 HGY786412 GXC786412 GNG786412 GDK786412 FTO786412 FJS786412 EZW786412 EQA786412 EGE786412 DWI786412 DMM786412 DCQ786412 CSU786412 CIY786412 BZC786412 BPG786412 BFK786412 AVO786412 ALS786412 ABW786412 SA786412 IE786412 WUQ720876 WKU720876 WAY720876 VRC720876 VHG720876 UXK720876 UNO720876 UDS720876 TTW720876 TKA720876 TAE720876 SQI720876 SGM720876 RWQ720876 RMU720876 RCY720876 QTC720876 QJG720876 PZK720876 PPO720876 PFS720876 OVW720876 OMA720876 OCE720876 NSI720876 NIM720876 MYQ720876 MOU720876 MEY720876 LVC720876 LLG720876 LBK720876 KRO720876 KHS720876 JXW720876 JOA720876 JEE720876 IUI720876 IKM720876 IAQ720876 HQU720876 HGY720876 GXC720876 GNG720876 GDK720876 FTO720876 FJS720876 EZW720876 EQA720876 EGE720876 DWI720876 DMM720876 DCQ720876 CSU720876 CIY720876 BZC720876 BPG720876 BFK720876 AVO720876 ALS720876 ABW720876 SA720876 IE720876 WUQ655340 WKU655340 WAY655340 VRC655340 VHG655340 UXK655340 UNO655340 UDS655340 TTW655340 TKA655340 TAE655340 SQI655340 SGM655340 RWQ655340 RMU655340 RCY655340 QTC655340 QJG655340 PZK655340 PPO655340 PFS655340 OVW655340 OMA655340 OCE655340 NSI655340 NIM655340 MYQ655340 MOU655340 MEY655340 LVC655340 LLG655340 LBK655340 KRO655340 KHS655340 JXW655340 JOA655340 JEE655340 IUI655340 IKM655340 IAQ655340 HQU655340 HGY655340 GXC655340 GNG655340 GDK655340 FTO655340 FJS655340 EZW655340 EQA655340 EGE655340 DWI655340 DMM655340 DCQ655340 CSU655340 CIY655340 BZC655340 BPG655340 BFK655340 AVO655340 ALS655340 ABW655340 SA655340 IE655340 WUQ589804 WKU589804 WAY589804 VRC589804 VHG589804 UXK589804 UNO589804 UDS589804 TTW589804 TKA589804 TAE589804 SQI589804 SGM589804 RWQ589804 RMU589804 RCY589804 QTC589804 QJG589804 PZK589804 PPO589804 PFS589804 OVW589804 OMA589804 OCE589804 NSI589804 NIM589804 MYQ589804 MOU589804 MEY589804 LVC589804 LLG589804 LBK589804 KRO589804 KHS589804 JXW589804 JOA589804 JEE589804 IUI589804 IKM589804 IAQ589804 HQU589804 HGY589804 GXC589804 GNG589804 GDK589804 FTO589804 FJS589804 EZW589804 EQA589804 EGE589804 DWI589804 DMM589804 DCQ589804 CSU589804 CIY589804 BZC589804 BPG589804 BFK589804 AVO589804 ALS589804 ABW589804 SA589804 IE589804 WUQ524268 WKU524268 WAY524268 VRC524268 VHG524268 UXK524268 UNO524268 UDS524268 TTW524268 TKA524268 TAE524268 SQI524268 SGM524268 RWQ524268 RMU524268 RCY524268 QTC524268 QJG524268 PZK524268 PPO524268 PFS524268 OVW524268 OMA524268 OCE524268 NSI524268 NIM524268 MYQ524268 MOU524268 MEY524268 LVC524268 LLG524268 LBK524268 KRO524268 KHS524268 JXW524268 JOA524268 JEE524268 IUI524268 IKM524268 IAQ524268 HQU524268 HGY524268 GXC524268 GNG524268 GDK524268 FTO524268 FJS524268 EZW524268 EQA524268 EGE524268 DWI524268 DMM524268 DCQ524268 CSU524268 CIY524268 BZC524268 BPG524268 BFK524268 AVO524268 ALS524268 ABW524268 SA524268 IE524268 WUQ458732 WKU458732 WAY458732 VRC458732 VHG458732 UXK458732 UNO458732 UDS458732 TTW458732 TKA458732 TAE458732 SQI458732 SGM458732 RWQ458732 RMU458732 RCY458732 QTC458732 QJG458732 PZK458732 PPO458732 PFS458732 OVW458732 OMA458732 OCE458732 NSI458732 NIM458732 MYQ458732 MOU458732 MEY458732 LVC458732 LLG458732 LBK458732 KRO458732 KHS458732 JXW458732 JOA458732 JEE458732 IUI458732 IKM458732 IAQ458732 HQU458732 HGY458732 GXC458732 GNG458732 GDK458732 FTO458732 FJS458732 EZW458732 EQA458732 EGE458732 DWI458732 DMM458732 DCQ458732 CSU458732 CIY458732 BZC458732 BPG458732 BFK458732 AVO458732 ALS458732 ABW458732 SA458732 IE458732 WUQ393196 WKU393196 WAY393196 VRC393196 VHG393196 UXK393196 UNO393196 UDS393196 TTW393196 TKA393196 TAE393196 SQI393196 SGM393196 RWQ393196 RMU393196 RCY393196 QTC393196 QJG393196 PZK393196 PPO393196 PFS393196 OVW393196 OMA393196 OCE393196 NSI393196 NIM393196 MYQ393196 MOU393196 MEY393196 LVC393196 LLG393196 LBK393196 KRO393196 KHS393196 JXW393196 JOA393196 JEE393196 IUI393196 IKM393196 IAQ393196 HQU393196 HGY393196 GXC393196 GNG393196 GDK393196 FTO393196 FJS393196 EZW393196 EQA393196 EGE393196 DWI393196 DMM393196 DCQ393196 CSU393196 CIY393196 BZC393196 BPG393196 BFK393196 AVO393196 ALS393196 ABW393196 SA393196 IE393196 WUQ327660 WKU327660 WAY327660 VRC327660 VHG327660 UXK327660 UNO327660 UDS327660 TTW327660 TKA327660 TAE327660 SQI327660 SGM327660 RWQ327660 RMU327660 RCY327660 QTC327660 QJG327660 PZK327660 PPO327660 PFS327660 OVW327660 OMA327660 OCE327660 NSI327660 NIM327660 MYQ327660 MOU327660 MEY327660 LVC327660 LLG327660 LBK327660 KRO327660 KHS327660 JXW327660 JOA327660 JEE327660 IUI327660 IKM327660 IAQ327660 HQU327660 HGY327660 GXC327660 GNG327660 GDK327660 FTO327660 FJS327660 EZW327660 EQA327660 EGE327660 DWI327660 DMM327660 DCQ327660 CSU327660 CIY327660 BZC327660 BPG327660 BFK327660 AVO327660 ALS327660 ABW327660 SA327660 IE327660 WUQ262124 WKU262124 WAY262124 VRC262124 VHG262124 UXK262124 UNO262124 UDS262124 TTW262124 TKA262124 TAE262124 SQI262124 SGM262124 RWQ262124 RMU262124 RCY262124 QTC262124 QJG262124 PZK262124 PPO262124 PFS262124 OVW262124 OMA262124 OCE262124 NSI262124 NIM262124 MYQ262124 MOU262124 MEY262124 LVC262124 LLG262124 LBK262124 KRO262124 KHS262124 JXW262124 JOA262124 JEE262124 IUI262124 IKM262124 IAQ262124 HQU262124 HGY262124 GXC262124 GNG262124 GDK262124 FTO262124 FJS262124 EZW262124 EQA262124 EGE262124 DWI262124 DMM262124 DCQ262124 CSU262124 CIY262124 BZC262124 BPG262124 BFK262124 AVO262124 ALS262124 ABW262124 SA262124 IE262124 WUQ196588 WKU196588 WAY196588 VRC196588 VHG196588 UXK196588 UNO196588 UDS196588 TTW196588 TKA196588 TAE196588 SQI196588 SGM196588 RWQ196588 RMU196588 RCY196588 QTC196588 QJG196588 PZK196588 PPO196588 PFS196588 OVW196588 OMA196588 OCE196588 NSI196588 NIM196588 MYQ196588 MOU196588 MEY196588 LVC196588 LLG196588 LBK196588 KRO196588 KHS196588 JXW196588 JOA196588 JEE196588 IUI196588 IKM196588 IAQ196588 HQU196588 HGY196588 GXC196588 GNG196588 GDK196588 FTO196588 FJS196588 EZW196588 EQA196588 EGE196588 DWI196588 DMM196588 DCQ196588 CSU196588 CIY196588 BZC196588 BPG196588 BFK196588 AVO196588 ALS196588 ABW196588 SA196588 IE196588 WUQ131052 WKU131052 WAY131052 VRC131052 VHG131052 UXK131052 UNO131052 UDS131052 TTW131052 TKA131052 TAE131052 SQI131052 SGM131052 RWQ131052 RMU131052 RCY131052 QTC131052 QJG131052 PZK131052 PPO131052 PFS131052 OVW131052 OMA131052 OCE131052 NSI131052 NIM131052 MYQ131052 MOU131052 MEY131052 LVC131052 LLG131052 LBK131052 KRO131052 KHS131052 JXW131052 JOA131052 JEE131052 IUI131052 IKM131052 IAQ131052 HQU131052 HGY131052 GXC131052 GNG131052 GDK131052 FTO131052 FJS131052 EZW131052 EQA131052 EGE131052 DWI131052 DMM131052 DCQ131052 CSU131052 CIY131052 BZC131052 BPG131052 BFK131052 AVO131052 ALS131052 ABW131052 SA131052 IE131052 WUQ65516 WKU65516 WAY65516 VRC65516 VHG65516 UXK65516 UNO65516 UDS65516 TTW65516 TKA65516 TAE65516 SQI65516 SGM65516 RWQ65516 RMU65516 RCY65516 QTC65516 QJG65516 PZK65516 PPO65516 PFS65516 OVW65516 OMA65516 OCE65516 NSI65516 NIM65516 MYQ65516 MOU65516 MEY65516 LVC65516 LLG65516 LBK65516 KRO65516 KHS65516 JXW65516 JOA65516 JEE65516 IUI65516 IKM65516 IAQ65516 HQU65516 HGY65516 GXC65516 GNG65516 GDK65516 FTO65516 FJS65516 EZW65516 EQA65516 EGE65516 DWI65516 DMM65516 DCQ65516 CSU65516 CIY65516 BZC65516 BPG65516 BFK65516 AVO65516 ALS65516 ABW65516 SA65516 IE65516 WUT982987 WKX982987 WBB982987 VRF982987 VHJ982987 UXN982987 UNR982987 UDV982987 TTZ982987 TKD982987 TAH982987 SQL982987 SGP982987 RWT982987 RMX982987 RDB982987 QTF982987 QJJ982987 PZN982987 PPR982987 PFV982987 OVZ982987 OMD982987 OCH982987 NSL982987 NIP982987 MYT982987 MOX982987 MFB982987 LVF982987 LLJ982987 LBN982987 KRR982987 KHV982987 JXZ982987 JOD982987 JEH982987 IUL982987 IKP982987 IAT982987 HQX982987 HHB982987 GXF982987 GNJ982987 GDN982987 FTR982987 FJV982987 EZZ982987 EQD982987 EGH982987 DWL982987 DMP982987 DCT982987 CSX982987 CJB982987 BZF982987 BPJ982987 BFN982987 AVR982987 ALV982987 ABZ982987 SD982987 IH982987 WUT917451 WKX917451 WBB917451 VRF917451 VHJ917451 UXN917451 UNR917451 UDV917451 TTZ917451 TKD917451 TAH917451 SQL917451 SGP917451 RWT917451 RMX917451 RDB917451 QTF917451 QJJ917451 PZN917451 PPR917451 PFV917451 OVZ917451 OMD917451 OCH917451 NSL917451 NIP917451 MYT917451 MOX917451 MFB917451 LVF917451 LLJ917451 LBN917451 KRR917451 KHV917451 JXZ917451 JOD917451 JEH917451 IUL917451 IKP917451 IAT917451 HQX917451 HHB917451 GXF917451 GNJ917451 GDN917451 FTR917451 FJV917451 EZZ917451 EQD917451 EGH917451 DWL917451 DMP917451 DCT917451 CSX917451 CJB917451 BZF917451 BPJ917451 BFN917451 AVR917451 ALV917451 ABZ917451 SD917451 IH917451 WUT851915 WKX851915 WBB851915 VRF851915 VHJ851915 UXN851915 UNR851915 UDV851915 TTZ851915 TKD851915 TAH851915 SQL851915 SGP851915 RWT851915 RMX851915 RDB851915 QTF851915 QJJ851915 PZN851915 PPR851915 PFV851915 OVZ851915 OMD851915 OCH851915 NSL851915 NIP851915 MYT851915 MOX851915 MFB851915 LVF851915 LLJ851915 LBN851915 KRR851915 KHV851915 JXZ851915 JOD851915 JEH851915 IUL851915 IKP851915 IAT851915 HQX851915 HHB851915 GXF851915 GNJ851915 GDN851915 FTR851915 FJV851915 EZZ851915 EQD851915 EGH851915 DWL851915 DMP851915 DCT851915 CSX851915 CJB851915 BZF851915 BPJ851915 BFN851915 AVR851915 ALV851915 ABZ851915 SD851915 IH851915 WUT786379 WKX786379 WBB786379 VRF786379 VHJ786379 UXN786379 UNR786379 UDV786379 TTZ786379 TKD786379 TAH786379 SQL786379 SGP786379 RWT786379 RMX786379 RDB786379 QTF786379 QJJ786379 PZN786379 PPR786379 PFV786379 OVZ786379 OMD786379 OCH786379 NSL786379 NIP786379 MYT786379 MOX786379 MFB786379 LVF786379 LLJ786379 LBN786379 KRR786379 KHV786379 JXZ786379 JOD786379 JEH786379 IUL786379 IKP786379 IAT786379 HQX786379 HHB786379 GXF786379 GNJ786379 GDN786379 FTR786379 FJV786379 EZZ786379 EQD786379 EGH786379 DWL786379 DMP786379 DCT786379 CSX786379 CJB786379 BZF786379 BPJ786379 BFN786379 AVR786379 ALV786379 ABZ786379 SD786379 IH786379 WUT720843 WKX720843 WBB720843 VRF720843 VHJ720843 UXN720843 UNR720843 UDV720843 TTZ720843 TKD720843 TAH720843 SQL720843 SGP720843 RWT720843 RMX720843 RDB720843 QTF720843 QJJ720843 PZN720843 PPR720843 PFV720843 OVZ720843 OMD720843 OCH720843 NSL720843 NIP720843 MYT720843 MOX720843 MFB720843 LVF720843 LLJ720843 LBN720843 KRR720843 KHV720843 JXZ720843 JOD720843 JEH720843 IUL720843 IKP720843 IAT720843 HQX720843 HHB720843 GXF720843 GNJ720843 GDN720843 FTR720843 FJV720843 EZZ720843 EQD720843 EGH720843 DWL720843 DMP720843 DCT720843 CSX720843 CJB720843 BZF720843 BPJ720843 BFN720843 AVR720843 ALV720843 ABZ720843 SD720843 IH720843 WUT655307 WKX655307 WBB655307 VRF655307 VHJ655307 UXN655307 UNR655307 UDV655307 TTZ655307 TKD655307 TAH655307 SQL655307 SGP655307 RWT655307 RMX655307 RDB655307 QTF655307 QJJ655307 PZN655307 PPR655307 PFV655307 OVZ655307 OMD655307 OCH655307 NSL655307 NIP655307 MYT655307 MOX655307 MFB655307 LVF655307 LLJ655307 LBN655307 KRR655307 KHV655307 JXZ655307 JOD655307 JEH655307 IUL655307 IKP655307 IAT655307 HQX655307 HHB655307 GXF655307 GNJ655307 GDN655307 FTR655307 FJV655307 EZZ655307 EQD655307 EGH655307 DWL655307 DMP655307 DCT655307 CSX655307 CJB655307 BZF655307 BPJ655307 BFN655307 AVR655307 ALV655307 ABZ655307 SD655307 IH655307 WUT589771 WKX589771 WBB589771 VRF589771 VHJ589771 UXN589771 UNR589771 UDV589771 TTZ589771 TKD589771 TAH589771 SQL589771 SGP589771 RWT589771 RMX589771 RDB589771 QTF589771 QJJ589771 PZN589771 PPR589771 PFV589771 OVZ589771 OMD589771 OCH589771 NSL589771 NIP589771 MYT589771 MOX589771 MFB589771 LVF589771 LLJ589771 LBN589771 KRR589771 KHV589771 JXZ589771 JOD589771 JEH589771 IUL589771 IKP589771 IAT589771 HQX589771 HHB589771 GXF589771 GNJ589771 GDN589771 FTR589771 FJV589771 EZZ589771 EQD589771 EGH589771 DWL589771 DMP589771 DCT589771 CSX589771 CJB589771 BZF589771 BPJ589771 BFN589771 AVR589771 ALV589771 ABZ589771 SD589771 IH589771 WUT524235 WKX524235 WBB524235 VRF524235 VHJ524235 UXN524235 UNR524235 UDV524235 TTZ524235 TKD524235 TAH524235 SQL524235 SGP524235 RWT524235 RMX524235 RDB524235 QTF524235 QJJ524235 PZN524235 PPR524235 PFV524235 OVZ524235 OMD524235 OCH524235 NSL524235 NIP524235 MYT524235 MOX524235 MFB524235 LVF524235 LLJ524235 LBN524235 KRR524235 KHV524235 JXZ524235 JOD524235 JEH524235 IUL524235 IKP524235 IAT524235 HQX524235 HHB524235 GXF524235 GNJ524235 GDN524235 FTR524235 FJV524235 EZZ524235 EQD524235 EGH524235 DWL524235 DMP524235 DCT524235 CSX524235 CJB524235 BZF524235 BPJ524235 BFN524235 AVR524235 ALV524235 ABZ524235 SD524235 IH524235 WUT458699 WKX458699 WBB458699 VRF458699 VHJ458699 UXN458699 UNR458699 UDV458699 TTZ458699 TKD458699 TAH458699 SQL458699 SGP458699 RWT458699 RMX458699 RDB458699 QTF458699 QJJ458699 PZN458699 PPR458699 PFV458699 OVZ458699 OMD458699 OCH458699 NSL458699 NIP458699 MYT458699 MOX458699 MFB458699 LVF458699 LLJ458699 LBN458699 KRR458699 KHV458699 JXZ458699 JOD458699 JEH458699 IUL458699 IKP458699 IAT458699 HQX458699 HHB458699 GXF458699 GNJ458699 GDN458699 FTR458699 FJV458699 EZZ458699 EQD458699 EGH458699 DWL458699 DMP458699 DCT458699 CSX458699 CJB458699 BZF458699 BPJ458699 BFN458699 AVR458699 ALV458699 ABZ458699 SD458699 IH458699 WUT393163 WKX393163 WBB393163 VRF393163 VHJ393163 UXN393163 UNR393163 UDV393163 TTZ393163 TKD393163 TAH393163 SQL393163 SGP393163 RWT393163 RMX393163 RDB393163 QTF393163 QJJ393163 PZN393163 PPR393163 PFV393163 OVZ393163 OMD393163 OCH393163 NSL393163 NIP393163 MYT393163 MOX393163 MFB393163 LVF393163 LLJ393163 LBN393163 KRR393163 KHV393163 JXZ393163 JOD393163 JEH393163 IUL393163 IKP393163 IAT393163 HQX393163 HHB393163 GXF393163 GNJ393163 GDN393163 FTR393163 FJV393163 EZZ393163 EQD393163 EGH393163 DWL393163 DMP393163 DCT393163 CSX393163 CJB393163 BZF393163 BPJ393163 BFN393163 AVR393163 ALV393163 ABZ393163 SD393163 IH393163 WUT327627 WKX327627 WBB327627 VRF327627 VHJ327627 UXN327627 UNR327627 UDV327627 TTZ327627 TKD327627 TAH327627 SQL327627 SGP327627 RWT327627 RMX327627 RDB327627 QTF327627 QJJ327627 PZN327627 PPR327627 PFV327627 OVZ327627 OMD327627 OCH327627 NSL327627 NIP327627 MYT327627 MOX327627 MFB327627 LVF327627 LLJ327627 LBN327627 KRR327627 KHV327627 JXZ327627 JOD327627 JEH327627 IUL327627 IKP327627 IAT327627 HQX327627 HHB327627 GXF327627 GNJ327627 GDN327627 FTR327627 FJV327627 EZZ327627 EQD327627 EGH327627 DWL327627 DMP327627 DCT327627 CSX327627 CJB327627 BZF327627 BPJ327627 BFN327627 AVR327627 ALV327627 ABZ327627 SD327627 IH327627 WUT262091 WKX262091 WBB262091 VRF262091 VHJ262091 UXN262091 UNR262091 UDV262091 TTZ262091 TKD262091 TAH262091 SQL262091 SGP262091 RWT262091 RMX262091 RDB262091 QTF262091 QJJ262091 PZN262091 PPR262091 PFV262091 OVZ262091 OMD262091 OCH262091 NSL262091 NIP262091 MYT262091 MOX262091 MFB262091 LVF262091 LLJ262091 LBN262091 KRR262091 KHV262091 JXZ262091 JOD262091 JEH262091 IUL262091 IKP262091 IAT262091 HQX262091 HHB262091 GXF262091 GNJ262091 GDN262091 FTR262091 FJV262091 EZZ262091 EQD262091 EGH262091 DWL262091 DMP262091 DCT262091 CSX262091 CJB262091 BZF262091 BPJ262091 BFN262091 AVR262091 ALV262091 ABZ262091 SD262091 IH262091 WUT196555 WKX196555 WBB196555 VRF196555 VHJ196555 UXN196555 UNR196555 UDV196555 TTZ196555 TKD196555 TAH196555 SQL196555 SGP196555 RWT196555 RMX196555 RDB196555 QTF196555 QJJ196555 PZN196555 PPR196555 PFV196555 OVZ196555 OMD196555 OCH196555 NSL196555 NIP196555 MYT196555 MOX196555 MFB196555 LVF196555 LLJ196555 LBN196555 KRR196555 KHV196555 JXZ196555 JOD196555 JEH196555 IUL196555 IKP196555 IAT196555 HQX196555 HHB196555 GXF196555 GNJ196555 GDN196555 FTR196555 FJV196555 EZZ196555 EQD196555 EGH196555 DWL196555 DMP196555 DCT196555 CSX196555 CJB196555 BZF196555 BPJ196555 BFN196555 AVR196555 ALV196555 ABZ196555 SD196555 IH196555 WUT131019 WKX131019 WBB131019 VRF131019 VHJ131019 UXN131019 UNR131019 UDV131019 TTZ131019 TKD131019 TAH131019 SQL131019 SGP131019 RWT131019 RMX131019 RDB131019 QTF131019 QJJ131019 PZN131019 PPR131019 PFV131019 OVZ131019 OMD131019 OCH131019 NSL131019 NIP131019 MYT131019 MOX131019 MFB131019 LVF131019 LLJ131019 LBN131019 KRR131019 KHV131019 JXZ131019 JOD131019 JEH131019 IUL131019 IKP131019 IAT131019 HQX131019 HHB131019 GXF131019 GNJ131019 GDN131019 FTR131019 FJV131019 EZZ131019 EQD131019 EGH131019 DWL131019 DMP131019 DCT131019 CSX131019 CJB131019 BZF131019 BPJ131019 BFN131019 AVR131019 ALV131019 ABZ131019 SD131019 IH131019 WUT65483 WKX65483 WBB65483 VRF65483 VHJ65483 UXN65483 UNR65483 UDV65483 TTZ65483 TKD65483 TAH65483 SQL65483 SGP65483 RWT65483 RMX65483 RDB65483 QTF65483 QJJ65483 PZN65483 PPR65483 PFV65483 OVZ65483 OMD65483 OCH65483 NSL65483 NIP65483 MYT65483 MOX65483 MFB65483 LVF65483 LLJ65483 LBN65483 KRR65483 KHV65483 JXZ65483 JOD65483 JEH65483 IUL65483 IKP65483 IAT65483 HQX65483 HHB65483 GXF65483 GNJ65483 GDN65483 FTR65483 FJV65483 EZZ65483 EQD65483 EGH65483 DWL65483 DMP65483 DCT65483 CSX65483 CJB65483 BZF65483 BPJ65483 BFN65483 AVR65483 ALV65483 ABZ65483 SD65483 IH65483 WUT11:WUT12 WKX11:WKX12 WBB11:WBB12 VRF11:VRF12 VHJ11:VHJ12 UXN11:UXN12 UNR11:UNR12 UDV11:UDV12 TTZ11:TTZ12 TKD11:TKD12 TAH11:TAH12 SQL11:SQL12 SGP11:SGP12 RWT11:RWT12 RMX11:RMX12 RDB11:RDB12 QTF11:QTF12 QJJ11:QJJ12 PZN11:PZN12 PPR11:PPR12 PFV11:PFV12 OVZ11:OVZ12 OMD11:OMD12 OCH11:OCH12 NSL11:NSL12 NIP11:NIP12 MYT11:MYT12 MOX11:MOX12 MFB11:MFB12 LVF11:LVF12 LLJ11:LLJ12 LBN11:LBN12 KRR11:KRR12 KHV11:KHV12 JXZ11:JXZ12 JOD11:JOD12 JEH11:JEH12 IUL11:IUL12 IKP11:IKP12 IAT11:IAT12 HQX11:HQX12 HHB11:HHB12 GXF11:GXF12 GNJ11:GNJ12 GDN11:GDN12 FTR11:FTR12 FJV11:FJV12 EZZ11:EZZ12 EQD11:EQD12 EGH11:EGH12 DWL11:DWL12 DMP11:DMP12 DCT11:DCT12 CSX11:CSX12 CJB11:CJB12 BZF11:BZF12 BPJ11:BPJ12 BFN11:BFN12 AVR11:AVR12 ALV11:ALV12 ABZ11:ABZ12 SD11:SD12 IH11:IH12 IE26 SA26 ABW26 ALS26 AVO26 BFK26 BPG26 BZC26 CIY26 CSU26 DCQ26 DMM26 DWI26 EGE26 EQA26 EZW26 FJS26 FTO26 GDK26 GNG26 GXC26 HGY26 HQU26 IAQ26 IKM26 IUI26 JEE26 JOA26 JXW26 KHS26 KRO26 LBK26 LLG26 LVC26 MEY26 MOU26 MYQ26 NIM26 NSI26 OCE26 OMA26 OVW26 PFS26 PPO26 PZK26 QJG26 QTC26 RCY26 RMU26 RWQ26 SGM26 SQI26 TAE26 TKA26 TTW26 UDS26 UNO26 UXK26 VHG26 VRC26 WAY26 WKU26 WUQ26">
      <formula1>"報償費,旅費,消耗品費,食糧費,印刷製本費,燃料費,光熱水費,通信運搬費,手数料,保険料,使用料・賃借料,委託料,備品購入費,　　　　,"</formula1>
    </dataValidation>
    <dataValidation type="list" allowBlank="1" showInputMessage="1" showErrorMessage="1" sqref="C65498:C65499 C131034:C131035 C196570:C196571 C262106:C262107 C327642:C327643 C393178:C393179 C458714:C458715 C524250:C524251 C589786:C589787 C655322:C655323 C720858:C720859 C786394:C786395 C851930:C851931 C917466:C917467 C983002:C983003 C65525:C65527 C131061:C131063 C196597:C196599 C262133:C262135 C327669:C327671 C393205:C393207 C458741:C458743 C524277:C524279 C589813:C589815 C655349:C655351 C720885:C720887 C786421:C786423 C851957:C851959 C917493:C917495 C983029:C983031 IE65498:IE65499 SA65498:SA65499 ABW65498:ABW65499 ALS65498:ALS65499 AVO65498:AVO65499 BFK65498:BFK65499 BPG65498:BPG65499 BZC65498:BZC65499 CIY65498:CIY65499 CSU65498:CSU65499 DCQ65498:DCQ65499 DMM65498:DMM65499 DWI65498:DWI65499 EGE65498:EGE65499 EQA65498:EQA65499 EZW65498:EZW65499 FJS65498:FJS65499 FTO65498:FTO65499 GDK65498:GDK65499 GNG65498:GNG65499 GXC65498:GXC65499 HGY65498:HGY65499 HQU65498:HQU65499 IAQ65498:IAQ65499 IKM65498:IKM65499 IUI65498:IUI65499 JEE65498:JEE65499 JOA65498:JOA65499 JXW65498:JXW65499 KHS65498:KHS65499 KRO65498:KRO65499 LBK65498:LBK65499 LLG65498:LLG65499 LVC65498:LVC65499 MEY65498:MEY65499 MOU65498:MOU65499 MYQ65498:MYQ65499 NIM65498:NIM65499 NSI65498:NSI65499 OCE65498:OCE65499 OMA65498:OMA65499 OVW65498:OVW65499 PFS65498:PFS65499 PPO65498:PPO65499 PZK65498:PZK65499 QJG65498:QJG65499 QTC65498:QTC65499 RCY65498:RCY65499 RMU65498:RMU65499 RWQ65498:RWQ65499 SGM65498:SGM65499 SQI65498:SQI65499 TAE65498:TAE65499 TKA65498:TKA65499 TTW65498:TTW65499 UDS65498:UDS65499 UNO65498:UNO65499 UXK65498:UXK65499 VHG65498:VHG65499 VRC65498:VRC65499 WAY65498:WAY65499 WKU65498:WKU65499 WUQ65498:WUQ65499 IE131034:IE131035 SA131034:SA131035 ABW131034:ABW131035 ALS131034:ALS131035 AVO131034:AVO131035 BFK131034:BFK131035 BPG131034:BPG131035 BZC131034:BZC131035 CIY131034:CIY131035 CSU131034:CSU131035 DCQ131034:DCQ131035 DMM131034:DMM131035 DWI131034:DWI131035 EGE131034:EGE131035 EQA131034:EQA131035 EZW131034:EZW131035 FJS131034:FJS131035 FTO131034:FTO131035 GDK131034:GDK131035 GNG131034:GNG131035 GXC131034:GXC131035 HGY131034:HGY131035 HQU131034:HQU131035 IAQ131034:IAQ131035 IKM131034:IKM131035 IUI131034:IUI131035 JEE131034:JEE131035 JOA131034:JOA131035 JXW131034:JXW131035 KHS131034:KHS131035 KRO131034:KRO131035 LBK131034:LBK131035 LLG131034:LLG131035 LVC131034:LVC131035 MEY131034:MEY131035 MOU131034:MOU131035 MYQ131034:MYQ131035 NIM131034:NIM131035 NSI131034:NSI131035 OCE131034:OCE131035 OMA131034:OMA131035 OVW131034:OVW131035 PFS131034:PFS131035 PPO131034:PPO131035 PZK131034:PZK131035 QJG131034:QJG131035 QTC131034:QTC131035 RCY131034:RCY131035 RMU131034:RMU131035 RWQ131034:RWQ131035 SGM131034:SGM131035 SQI131034:SQI131035 TAE131034:TAE131035 TKA131034:TKA131035 TTW131034:TTW131035 UDS131034:UDS131035 UNO131034:UNO131035 UXK131034:UXK131035 VHG131034:VHG131035 VRC131034:VRC131035 WAY131034:WAY131035 WKU131034:WKU131035 WUQ131034:WUQ131035 IE196570:IE196571 SA196570:SA196571 ABW196570:ABW196571 ALS196570:ALS196571 AVO196570:AVO196571 BFK196570:BFK196571 BPG196570:BPG196571 BZC196570:BZC196571 CIY196570:CIY196571 CSU196570:CSU196571 DCQ196570:DCQ196571 DMM196570:DMM196571 DWI196570:DWI196571 EGE196570:EGE196571 EQA196570:EQA196571 EZW196570:EZW196571 FJS196570:FJS196571 FTO196570:FTO196571 GDK196570:GDK196571 GNG196570:GNG196571 GXC196570:GXC196571 HGY196570:HGY196571 HQU196570:HQU196571 IAQ196570:IAQ196571 IKM196570:IKM196571 IUI196570:IUI196571 JEE196570:JEE196571 JOA196570:JOA196571 JXW196570:JXW196571 KHS196570:KHS196571 KRO196570:KRO196571 LBK196570:LBK196571 LLG196570:LLG196571 LVC196570:LVC196571 MEY196570:MEY196571 MOU196570:MOU196571 MYQ196570:MYQ196571 NIM196570:NIM196571 NSI196570:NSI196571 OCE196570:OCE196571 OMA196570:OMA196571 OVW196570:OVW196571 PFS196570:PFS196571 PPO196570:PPO196571 PZK196570:PZK196571 QJG196570:QJG196571 QTC196570:QTC196571 RCY196570:RCY196571 RMU196570:RMU196571 RWQ196570:RWQ196571 SGM196570:SGM196571 SQI196570:SQI196571 TAE196570:TAE196571 TKA196570:TKA196571 TTW196570:TTW196571 UDS196570:UDS196571 UNO196570:UNO196571 UXK196570:UXK196571 VHG196570:VHG196571 VRC196570:VRC196571 WAY196570:WAY196571 WKU196570:WKU196571 WUQ196570:WUQ196571 IE262106:IE262107 SA262106:SA262107 ABW262106:ABW262107 ALS262106:ALS262107 AVO262106:AVO262107 BFK262106:BFK262107 BPG262106:BPG262107 BZC262106:BZC262107 CIY262106:CIY262107 CSU262106:CSU262107 DCQ262106:DCQ262107 DMM262106:DMM262107 DWI262106:DWI262107 EGE262106:EGE262107 EQA262106:EQA262107 EZW262106:EZW262107 FJS262106:FJS262107 FTO262106:FTO262107 GDK262106:GDK262107 GNG262106:GNG262107 GXC262106:GXC262107 HGY262106:HGY262107 HQU262106:HQU262107 IAQ262106:IAQ262107 IKM262106:IKM262107 IUI262106:IUI262107 JEE262106:JEE262107 JOA262106:JOA262107 JXW262106:JXW262107 KHS262106:KHS262107 KRO262106:KRO262107 LBK262106:LBK262107 LLG262106:LLG262107 LVC262106:LVC262107 MEY262106:MEY262107 MOU262106:MOU262107 MYQ262106:MYQ262107 NIM262106:NIM262107 NSI262106:NSI262107 OCE262106:OCE262107 OMA262106:OMA262107 OVW262106:OVW262107 PFS262106:PFS262107 PPO262106:PPO262107 PZK262106:PZK262107 QJG262106:QJG262107 QTC262106:QTC262107 RCY262106:RCY262107 RMU262106:RMU262107 RWQ262106:RWQ262107 SGM262106:SGM262107 SQI262106:SQI262107 TAE262106:TAE262107 TKA262106:TKA262107 TTW262106:TTW262107 UDS262106:UDS262107 UNO262106:UNO262107 UXK262106:UXK262107 VHG262106:VHG262107 VRC262106:VRC262107 WAY262106:WAY262107 WKU262106:WKU262107 WUQ262106:WUQ262107 IE327642:IE327643 SA327642:SA327643 ABW327642:ABW327643 ALS327642:ALS327643 AVO327642:AVO327643 BFK327642:BFK327643 BPG327642:BPG327643 BZC327642:BZC327643 CIY327642:CIY327643 CSU327642:CSU327643 DCQ327642:DCQ327643 DMM327642:DMM327643 DWI327642:DWI327643 EGE327642:EGE327643 EQA327642:EQA327643 EZW327642:EZW327643 FJS327642:FJS327643 FTO327642:FTO327643 GDK327642:GDK327643 GNG327642:GNG327643 GXC327642:GXC327643 HGY327642:HGY327643 HQU327642:HQU327643 IAQ327642:IAQ327643 IKM327642:IKM327643 IUI327642:IUI327643 JEE327642:JEE327643 JOA327642:JOA327643 JXW327642:JXW327643 KHS327642:KHS327643 KRO327642:KRO327643 LBK327642:LBK327643 LLG327642:LLG327643 LVC327642:LVC327643 MEY327642:MEY327643 MOU327642:MOU327643 MYQ327642:MYQ327643 NIM327642:NIM327643 NSI327642:NSI327643 OCE327642:OCE327643 OMA327642:OMA327643 OVW327642:OVW327643 PFS327642:PFS327643 PPO327642:PPO327643 PZK327642:PZK327643 QJG327642:QJG327643 QTC327642:QTC327643 RCY327642:RCY327643 RMU327642:RMU327643 RWQ327642:RWQ327643 SGM327642:SGM327643 SQI327642:SQI327643 TAE327642:TAE327643 TKA327642:TKA327643 TTW327642:TTW327643 UDS327642:UDS327643 UNO327642:UNO327643 UXK327642:UXK327643 VHG327642:VHG327643 VRC327642:VRC327643 WAY327642:WAY327643 WKU327642:WKU327643 WUQ327642:WUQ327643 IE393178:IE393179 SA393178:SA393179 ABW393178:ABW393179 ALS393178:ALS393179 AVO393178:AVO393179 BFK393178:BFK393179 BPG393178:BPG393179 BZC393178:BZC393179 CIY393178:CIY393179 CSU393178:CSU393179 DCQ393178:DCQ393179 DMM393178:DMM393179 DWI393178:DWI393179 EGE393178:EGE393179 EQA393178:EQA393179 EZW393178:EZW393179 FJS393178:FJS393179 FTO393178:FTO393179 GDK393178:GDK393179 GNG393178:GNG393179 GXC393178:GXC393179 HGY393178:HGY393179 HQU393178:HQU393179 IAQ393178:IAQ393179 IKM393178:IKM393179 IUI393178:IUI393179 JEE393178:JEE393179 JOA393178:JOA393179 JXW393178:JXW393179 KHS393178:KHS393179 KRO393178:KRO393179 LBK393178:LBK393179 LLG393178:LLG393179 LVC393178:LVC393179 MEY393178:MEY393179 MOU393178:MOU393179 MYQ393178:MYQ393179 NIM393178:NIM393179 NSI393178:NSI393179 OCE393178:OCE393179 OMA393178:OMA393179 OVW393178:OVW393179 PFS393178:PFS393179 PPO393178:PPO393179 PZK393178:PZK393179 QJG393178:QJG393179 QTC393178:QTC393179 RCY393178:RCY393179 RMU393178:RMU393179 RWQ393178:RWQ393179 SGM393178:SGM393179 SQI393178:SQI393179 TAE393178:TAE393179 TKA393178:TKA393179 TTW393178:TTW393179 UDS393178:UDS393179 UNO393178:UNO393179 UXK393178:UXK393179 VHG393178:VHG393179 VRC393178:VRC393179 WAY393178:WAY393179 WKU393178:WKU393179 WUQ393178:WUQ393179 IE458714:IE458715 SA458714:SA458715 ABW458714:ABW458715 ALS458714:ALS458715 AVO458714:AVO458715 BFK458714:BFK458715 BPG458714:BPG458715 BZC458714:BZC458715 CIY458714:CIY458715 CSU458714:CSU458715 DCQ458714:DCQ458715 DMM458714:DMM458715 DWI458714:DWI458715 EGE458714:EGE458715 EQA458714:EQA458715 EZW458714:EZW458715 FJS458714:FJS458715 FTO458714:FTO458715 GDK458714:GDK458715 GNG458714:GNG458715 GXC458714:GXC458715 HGY458714:HGY458715 HQU458714:HQU458715 IAQ458714:IAQ458715 IKM458714:IKM458715 IUI458714:IUI458715 JEE458714:JEE458715 JOA458714:JOA458715 JXW458714:JXW458715 KHS458714:KHS458715 KRO458714:KRO458715 LBK458714:LBK458715 LLG458714:LLG458715 LVC458714:LVC458715 MEY458714:MEY458715 MOU458714:MOU458715 MYQ458714:MYQ458715 NIM458714:NIM458715 NSI458714:NSI458715 OCE458714:OCE458715 OMA458714:OMA458715 OVW458714:OVW458715 PFS458714:PFS458715 PPO458714:PPO458715 PZK458714:PZK458715 QJG458714:QJG458715 QTC458714:QTC458715 RCY458714:RCY458715 RMU458714:RMU458715 RWQ458714:RWQ458715 SGM458714:SGM458715 SQI458714:SQI458715 TAE458714:TAE458715 TKA458714:TKA458715 TTW458714:TTW458715 UDS458714:UDS458715 UNO458714:UNO458715 UXK458714:UXK458715 VHG458714:VHG458715 VRC458714:VRC458715 WAY458714:WAY458715 WKU458714:WKU458715 WUQ458714:WUQ458715 IE524250:IE524251 SA524250:SA524251 ABW524250:ABW524251 ALS524250:ALS524251 AVO524250:AVO524251 BFK524250:BFK524251 BPG524250:BPG524251 BZC524250:BZC524251 CIY524250:CIY524251 CSU524250:CSU524251 DCQ524250:DCQ524251 DMM524250:DMM524251 DWI524250:DWI524251 EGE524250:EGE524251 EQA524250:EQA524251 EZW524250:EZW524251 FJS524250:FJS524251 FTO524250:FTO524251 GDK524250:GDK524251 GNG524250:GNG524251 GXC524250:GXC524251 HGY524250:HGY524251 HQU524250:HQU524251 IAQ524250:IAQ524251 IKM524250:IKM524251 IUI524250:IUI524251 JEE524250:JEE524251 JOA524250:JOA524251 JXW524250:JXW524251 KHS524250:KHS524251 KRO524250:KRO524251 LBK524250:LBK524251 LLG524250:LLG524251 LVC524250:LVC524251 MEY524250:MEY524251 MOU524250:MOU524251 MYQ524250:MYQ524251 NIM524250:NIM524251 NSI524250:NSI524251 OCE524250:OCE524251 OMA524250:OMA524251 OVW524250:OVW524251 PFS524250:PFS524251 PPO524250:PPO524251 PZK524250:PZK524251 QJG524250:QJG524251 QTC524250:QTC524251 RCY524250:RCY524251 RMU524250:RMU524251 RWQ524250:RWQ524251 SGM524250:SGM524251 SQI524250:SQI524251 TAE524250:TAE524251 TKA524250:TKA524251 TTW524250:TTW524251 UDS524250:UDS524251 UNO524250:UNO524251 UXK524250:UXK524251 VHG524250:VHG524251 VRC524250:VRC524251 WAY524250:WAY524251 WKU524250:WKU524251 WUQ524250:WUQ524251 IE589786:IE589787 SA589786:SA589787 ABW589786:ABW589787 ALS589786:ALS589787 AVO589786:AVO589787 BFK589786:BFK589787 BPG589786:BPG589787 BZC589786:BZC589787 CIY589786:CIY589787 CSU589786:CSU589787 DCQ589786:DCQ589787 DMM589786:DMM589787 DWI589786:DWI589787 EGE589786:EGE589787 EQA589786:EQA589787 EZW589786:EZW589787 FJS589786:FJS589787 FTO589786:FTO589787 GDK589786:GDK589787 GNG589786:GNG589787 GXC589786:GXC589787 HGY589786:HGY589787 HQU589786:HQU589787 IAQ589786:IAQ589787 IKM589786:IKM589787 IUI589786:IUI589787 JEE589786:JEE589787 JOA589786:JOA589787 JXW589786:JXW589787 KHS589786:KHS589787 KRO589786:KRO589787 LBK589786:LBK589787 LLG589786:LLG589787 LVC589786:LVC589787 MEY589786:MEY589787 MOU589786:MOU589787 MYQ589786:MYQ589787 NIM589786:NIM589787 NSI589786:NSI589787 OCE589786:OCE589787 OMA589786:OMA589787 OVW589786:OVW589787 PFS589786:PFS589787 PPO589786:PPO589787 PZK589786:PZK589787 QJG589786:QJG589787 QTC589786:QTC589787 RCY589786:RCY589787 RMU589786:RMU589787 RWQ589786:RWQ589787 SGM589786:SGM589787 SQI589786:SQI589787 TAE589786:TAE589787 TKA589786:TKA589787 TTW589786:TTW589787 UDS589786:UDS589787 UNO589786:UNO589787 UXK589786:UXK589787 VHG589786:VHG589787 VRC589786:VRC589787 WAY589786:WAY589787 WKU589786:WKU589787 WUQ589786:WUQ589787 IE655322:IE655323 SA655322:SA655323 ABW655322:ABW655323 ALS655322:ALS655323 AVO655322:AVO655323 BFK655322:BFK655323 BPG655322:BPG655323 BZC655322:BZC655323 CIY655322:CIY655323 CSU655322:CSU655323 DCQ655322:DCQ655323 DMM655322:DMM655323 DWI655322:DWI655323 EGE655322:EGE655323 EQA655322:EQA655323 EZW655322:EZW655323 FJS655322:FJS655323 FTO655322:FTO655323 GDK655322:GDK655323 GNG655322:GNG655323 GXC655322:GXC655323 HGY655322:HGY655323 HQU655322:HQU655323 IAQ655322:IAQ655323 IKM655322:IKM655323 IUI655322:IUI655323 JEE655322:JEE655323 JOA655322:JOA655323 JXW655322:JXW655323 KHS655322:KHS655323 KRO655322:KRO655323 LBK655322:LBK655323 LLG655322:LLG655323 LVC655322:LVC655323 MEY655322:MEY655323 MOU655322:MOU655323 MYQ655322:MYQ655323 NIM655322:NIM655323 NSI655322:NSI655323 OCE655322:OCE655323 OMA655322:OMA655323 OVW655322:OVW655323 PFS655322:PFS655323 PPO655322:PPO655323 PZK655322:PZK655323 QJG655322:QJG655323 QTC655322:QTC655323 RCY655322:RCY655323 RMU655322:RMU655323 RWQ655322:RWQ655323 SGM655322:SGM655323 SQI655322:SQI655323 TAE655322:TAE655323 TKA655322:TKA655323 TTW655322:TTW655323 UDS655322:UDS655323 UNO655322:UNO655323 UXK655322:UXK655323 VHG655322:VHG655323 VRC655322:VRC655323 WAY655322:WAY655323 WKU655322:WKU655323 WUQ655322:WUQ655323 IE720858:IE720859 SA720858:SA720859 ABW720858:ABW720859 ALS720858:ALS720859 AVO720858:AVO720859 BFK720858:BFK720859 BPG720858:BPG720859 BZC720858:BZC720859 CIY720858:CIY720859 CSU720858:CSU720859 DCQ720858:DCQ720859 DMM720858:DMM720859 DWI720858:DWI720859 EGE720858:EGE720859 EQA720858:EQA720859 EZW720858:EZW720859 FJS720858:FJS720859 FTO720858:FTO720859 GDK720858:GDK720859 GNG720858:GNG720859 GXC720858:GXC720859 HGY720858:HGY720859 HQU720858:HQU720859 IAQ720858:IAQ720859 IKM720858:IKM720859 IUI720858:IUI720859 JEE720858:JEE720859 JOA720858:JOA720859 JXW720858:JXW720859 KHS720858:KHS720859 KRO720858:KRO720859 LBK720858:LBK720859 LLG720858:LLG720859 LVC720858:LVC720859 MEY720858:MEY720859 MOU720858:MOU720859 MYQ720858:MYQ720859 NIM720858:NIM720859 NSI720858:NSI720859 OCE720858:OCE720859 OMA720858:OMA720859 OVW720858:OVW720859 PFS720858:PFS720859 PPO720858:PPO720859 PZK720858:PZK720859 QJG720858:QJG720859 QTC720858:QTC720859 RCY720858:RCY720859 RMU720858:RMU720859 RWQ720858:RWQ720859 SGM720858:SGM720859 SQI720858:SQI720859 TAE720858:TAE720859 TKA720858:TKA720859 TTW720858:TTW720859 UDS720858:UDS720859 UNO720858:UNO720859 UXK720858:UXK720859 VHG720858:VHG720859 VRC720858:VRC720859 WAY720858:WAY720859 WKU720858:WKU720859 WUQ720858:WUQ720859 IE786394:IE786395 SA786394:SA786395 ABW786394:ABW786395 ALS786394:ALS786395 AVO786394:AVO786395 BFK786394:BFK786395 BPG786394:BPG786395 BZC786394:BZC786395 CIY786394:CIY786395 CSU786394:CSU786395 DCQ786394:DCQ786395 DMM786394:DMM786395 DWI786394:DWI786395 EGE786394:EGE786395 EQA786394:EQA786395 EZW786394:EZW786395 FJS786394:FJS786395 FTO786394:FTO786395 GDK786394:GDK786395 GNG786394:GNG786395 GXC786394:GXC786395 HGY786394:HGY786395 HQU786394:HQU786395 IAQ786394:IAQ786395 IKM786394:IKM786395 IUI786394:IUI786395 JEE786394:JEE786395 JOA786394:JOA786395 JXW786394:JXW786395 KHS786394:KHS786395 KRO786394:KRO786395 LBK786394:LBK786395 LLG786394:LLG786395 LVC786394:LVC786395 MEY786394:MEY786395 MOU786394:MOU786395 MYQ786394:MYQ786395 NIM786394:NIM786395 NSI786394:NSI786395 OCE786394:OCE786395 OMA786394:OMA786395 OVW786394:OVW786395 PFS786394:PFS786395 PPO786394:PPO786395 PZK786394:PZK786395 QJG786394:QJG786395 QTC786394:QTC786395 RCY786394:RCY786395 RMU786394:RMU786395 RWQ786394:RWQ786395 SGM786394:SGM786395 SQI786394:SQI786395 TAE786394:TAE786395 TKA786394:TKA786395 TTW786394:TTW786395 UDS786394:UDS786395 UNO786394:UNO786395 UXK786394:UXK786395 VHG786394:VHG786395 VRC786394:VRC786395 WAY786394:WAY786395 WKU786394:WKU786395 WUQ786394:WUQ786395 IE851930:IE851931 SA851930:SA851931 ABW851930:ABW851931 ALS851930:ALS851931 AVO851930:AVO851931 BFK851930:BFK851931 BPG851930:BPG851931 BZC851930:BZC851931 CIY851930:CIY851931 CSU851930:CSU851931 DCQ851930:DCQ851931 DMM851930:DMM851931 DWI851930:DWI851931 EGE851930:EGE851931 EQA851930:EQA851931 EZW851930:EZW851931 FJS851930:FJS851931 FTO851930:FTO851931 GDK851930:GDK851931 GNG851930:GNG851931 GXC851930:GXC851931 HGY851930:HGY851931 HQU851930:HQU851931 IAQ851930:IAQ851931 IKM851930:IKM851931 IUI851930:IUI851931 JEE851930:JEE851931 JOA851930:JOA851931 JXW851930:JXW851931 KHS851930:KHS851931 KRO851930:KRO851931 LBK851930:LBK851931 LLG851930:LLG851931 LVC851930:LVC851931 MEY851930:MEY851931 MOU851930:MOU851931 MYQ851930:MYQ851931 NIM851930:NIM851931 NSI851930:NSI851931 OCE851930:OCE851931 OMA851930:OMA851931 OVW851930:OVW851931 PFS851930:PFS851931 PPO851930:PPO851931 PZK851930:PZK851931 QJG851930:QJG851931 QTC851930:QTC851931 RCY851930:RCY851931 RMU851930:RMU851931 RWQ851930:RWQ851931 SGM851930:SGM851931 SQI851930:SQI851931 TAE851930:TAE851931 TKA851930:TKA851931 TTW851930:TTW851931 UDS851930:UDS851931 UNO851930:UNO851931 UXK851930:UXK851931 VHG851930:VHG851931 VRC851930:VRC851931 WAY851930:WAY851931 WKU851930:WKU851931 WUQ851930:WUQ851931 IE917466:IE917467 SA917466:SA917467 ABW917466:ABW917467 ALS917466:ALS917467 AVO917466:AVO917467 BFK917466:BFK917467 BPG917466:BPG917467 BZC917466:BZC917467 CIY917466:CIY917467 CSU917466:CSU917467 DCQ917466:DCQ917467 DMM917466:DMM917467 DWI917466:DWI917467 EGE917466:EGE917467 EQA917466:EQA917467 EZW917466:EZW917467 FJS917466:FJS917467 FTO917466:FTO917467 GDK917466:GDK917467 GNG917466:GNG917467 GXC917466:GXC917467 HGY917466:HGY917467 HQU917466:HQU917467 IAQ917466:IAQ917467 IKM917466:IKM917467 IUI917466:IUI917467 JEE917466:JEE917467 JOA917466:JOA917467 JXW917466:JXW917467 KHS917466:KHS917467 KRO917466:KRO917467 LBK917466:LBK917467 LLG917466:LLG917467 LVC917466:LVC917467 MEY917466:MEY917467 MOU917466:MOU917467 MYQ917466:MYQ917467 NIM917466:NIM917467 NSI917466:NSI917467 OCE917466:OCE917467 OMA917466:OMA917467 OVW917466:OVW917467 PFS917466:PFS917467 PPO917466:PPO917467 PZK917466:PZK917467 QJG917466:QJG917467 QTC917466:QTC917467 RCY917466:RCY917467 RMU917466:RMU917467 RWQ917466:RWQ917467 SGM917466:SGM917467 SQI917466:SQI917467 TAE917466:TAE917467 TKA917466:TKA917467 TTW917466:TTW917467 UDS917466:UDS917467 UNO917466:UNO917467 UXK917466:UXK917467 VHG917466:VHG917467 VRC917466:VRC917467 WAY917466:WAY917467 WKU917466:WKU917467 WUQ917466:WUQ917467 IE983002:IE983003 SA983002:SA983003 ABW983002:ABW983003 ALS983002:ALS983003 AVO983002:AVO983003 BFK983002:BFK983003 BPG983002:BPG983003 BZC983002:BZC983003 CIY983002:CIY983003 CSU983002:CSU983003 DCQ983002:DCQ983003 DMM983002:DMM983003 DWI983002:DWI983003 EGE983002:EGE983003 EQA983002:EQA983003 EZW983002:EZW983003 FJS983002:FJS983003 FTO983002:FTO983003 GDK983002:GDK983003 GNG983002:GNG983003 GXC983002:GXC983003 HGY983002:HGY983003 HQU983002:HQU983003 IAQ983002:IAQ983003 IKM983002:IKM983003 IUI983002:IUI983003 JEE983002:JEE983003 JOA983002:JOA983003 JXW983002:JXW983003 KHS983002:KHS983003 KRO983002:KRO983003 LBK983002:LBK983003 LLG983002:LLG983003 LVC983002:LVC983003 MEY983002:MEY983003 MOU983002:MOU983003 MYQ983002:MYQ983003 NIM983002:NIM983003 NSI983002:NSI983003 OCE983002:OCE983003 OMA983002:OMA983003 OVW983002:OVW983003 PFS983002:PFS983003 PPO983002:PPO983003 PZK983002:PZK983003 QJG983002:QJG983003 QTC983002:QTC983003 RCY983002:RCY983003 RMU983002:RMU983003 RWQ983002:RWQ983003 SGM983002:SGM983003 SQI983002:SQI983003 TAE983002:TAE983003 TKA983002:TKA983003 TTW983002:TTW983003 UDS983002:UDS983003 UNO983002:UNO983003 UXK983002:UXK983003 VHG983002:VHG983003 VRC983002:VRC983003 WAY983002:WAY983003 WKU983002:WKU983003 WUQ983002:WUQ983003 IE65525:IE65527 SA65525:SA65527 ABW65525:ABW65527 ALS65525:ALS65527 AVO65525:AVO65527 BFK65525:BFK65527 BPG65525:BPG65527 BZC65525:BZC65527 CIY65525:CIY65527 CSU65525:CSU65527 DCQ65525:DCQ65527 DMM65525:DMM65527 DWI65525:DWI65527 EGE65525:EGE65527 EQA65525:EQA65527 EZW65525:EZW65527 FJS65525:FJS65527 FTO65525:FTO65527 GDK65525:GDK65527 GNG65525:GNG65527 GXC65525:GXC65527 HGY65525:HGY65527 HQU65525:HQU65527 IAQ65525:IAQ65527 IKM65525:IKM65527 IUI65525:IUI65527 JEE65525:JEE65527 JOA65525:JOA65527 JXW65525:JXW65527 KHS65525:KHS65527 KRO65525:KRO65527 LBK65525:LBK65527 LLG65525:LLG65527 LVC65525:LVC65527 MEY65525:MEY65527 MOU65525:MOU65527 MYQ65525:MYQ65527 NIM65525:NIM65527 NSI65525:NSI65527 OCE65525:OCE65527 OMA65525:OMA65527 OVW65525:OVW65527 PFS65525:PFS65527 PPO65525:PPO65527 PZK65525:PZK65527 QJG65525:QJG65527 QTC65525:QTC65527 RCY65525:RCY65527 RMU65525:RMU65527 RWQ65525:RWQ65527 SGM65525:SGM65527 SQI65525:SQI65527 TAE65525:TAE65527 TKA65525:TKA65527 TTW65525:TTW65527 UDS65525:UDS65527 UNO65525:UNO65527 UXK65525:UXK65527 VHG65525:VHG65527 VRC65525:VRC65527 WAY65525:WAY65527 WKU65525:WKU65527 WUQ65525:WUQ65527 IE131061:IE131063 SA131061:SA131063 ABW131061:ABW131063 ALS131061:ALS131063 AVO131061:AVO131063 BFK131061:BFK131063 BPG131061:BPG131063 BZC131061:BZC131063 CIY131061:CIY131063 CSU131061:CSU131063 DCQ131061:DCQ131063 DMM131061:DMM131063 DWI131061:DWI131063 EGE131061:EGE131063 EQA131061:EQA131063 EZW131061:EZW131063 FJS131061:FJS131063 FTO131061:FTO131063 GDK131061:GDK131063 GNG131061:GNG131063 GXC131061:GXC131063 HGY131061:HGY131063 HQU131061:HQU131063 IAQ131061:IAQ131063 IKM131061:IKM131063 IUI131061:IUI131063 JEE131061:JEE131063 JOA131061:JOA131063 JXW131061:JXW131063 KHS131061:KHS131063 KRO131061:KRO131063 LBK131061:LBK131063 LLG131061:LLG131063 LVC131061:LVC131063 MEY131061:MEY131063 MOU131061:MOU131063 MYQ131061:MYQ131063 NIM131061:NIM131063 NSI131061:NSI131063 OCE131061:OCE131063 OMA131061:OMA131063 OVW131061:OVW131063 PFS131061:PFS131063 PPO131061:PPO131063 PZK131061:PZK131063 QJG131061:QJG131063 QTC131061:QTC131063 RCY131061:RCY131063 RMU131061:RMU131063 RWQ131061:RWQ131063 SGM131061:SGM131063 SQI131061:SQI131063 TAE131061:TAE131063 TKA131061:TKA131063 TTW131061:TTW131063 UDS131061:UDS131063 UNO131061:UNO131063 UXK131061:UXK131063 VHG131061:VHG131063 VRC131061:VRC131063 WAY131061:WAY131063 WKU131061:WKU131063 WUQ131061:WUQ131063 IE196597:IE196599 SA196597:SA196599 ABW196597:ABW196599 ALS196597:ALS196599 AVO196597:AVO196599 BFK196597:BFK196599 BPG196597:BPG196599 BZC196597:BZC196599 CIY196597:CIY196599 CSU196597:CSU196599 DCQ196597:DCQ196599 DMM196597:DMM196599 DWI196597:DWI196599 EGE196597:EGE196599 EQA196597:EQA196599 EZW196597:EZW196599 FJS196597:FJS196599 FTO196597:FTO196599 GDK196597:GDK196599 GNG196597:GNG196599 GXC196597:GXC196599 HGY196597:HGY196599 HQU196597:HQU196599 IAQ196597:IAQ196599 IKM196597:IKM196599 IUI196597:IUI196599 JEE196597:JEE196599 JOA196597:JOA196599 JXW196597:JXW196599 KHS196597:KHS196599 KRO196597:KRO196599 LBK196597:LBK196599 LLG196597:LLG196599 LVC196597:LVC196599 MEY196597:MEY196599 MOU196597:MOU196599 MYQ196597:MYQ196599 NIM196597:NIM196599 NSI196597:NSI196599 OCE196597:OCE196599 OMA196597:OMA196599 OVW196597:OVW196599 PFS196597:PFS196599 PPO196597:PPO196599 PZK196597:PZK196599 QJG196597:QJG196599 QTC196597:QTC196599 RCY196597:RCY196599 RMU196597:RMU196599 RWQ196597:RWQ196599 SGM196597:SGM196599 SQI196597:SQI196599 TAE196597:TAE196599 TKA196597:TKA196599 TTW196597:TTW196599 UDS196597:UDS196599 UNO196597:UNO196599 UXK196597:UXK196599 VHG196597:VHG196599 VRC196597:VRC196599 WAY196597:WAY196599 WKU196597:WKU196599 WUQ196597:WUQ196599 IE262133:IE262135 SA262133:SA262135 ABW262133:ABW262135 ALS262133:ALS262135 AVO262133:AVO262135 BFK262133:BFK262135 BPG262133:BPG262135 BZC262133:BZC262135 CIY262133:CIY262135 CSU262133:CSU262135 DCQ262133:DCQ262135 DMM262133:DMM262135 DWI262133:DWI262135 EGE262133:EGE262135 EQA262133:EQA262135 EZW262133:EZW262135 FJS262133:FJS262135 FTO262133:FTO262135 GDK262133:GDK262135 GNG262133:GNG262135 GXC262133:GXC262135 HGY262133:HGY262135 HQU262133:HQU262135 IAQ262133:IAQ262135 IKM262133:IKM262135 IUI262133:IUI262135 JEE262133:JEE262135 JOA262133:JOA262135 JXW262133:JXW262135 KHS262133:KHS262135 KRO262133:KRO262135 LBK262133:LBK262135 LLG262133:LLG262135 LVC262133:LVC262135 MEY262133:MEY262135 MOU262133:MOU262135 MYQ262133:MYQ262135 NIM262133:NIM262135 NSI262133:NSI262135 OCE262133:OCE262135 OMA262133:OMA262135 OVW262133:OVW262135 PFS262133:PFS262135 PPO262133:PPO262135 PZK262133:PZK262135 QJG262133:QJG262135 QTC262133:QTC262135 RCY262133:RCY262135 RMU262133:RMU262135 RWQ262133:RWQ262135 SGM262133:SGM262135 SQI262133:SQI262135 TAE262133:TAE262135 TKA262133:TKA262135 TTW262133:TTW262135 UDS262133:UDS262135 UNO262133:UNO262135 UXK262133:UXK262135 VHG262133:VHG262135 VRC262133:VRC262135 WAY262133:WAY262135 WKU262133:WKU262135 WUQ262133:WUQ262135 IE327669:IE327671 SA327669:SA327671 ABW327669:ABW327671 ALS327669:ALS327671 AVO327669:AVO327671 BFK327669:BFK327671 BPG327669:BPG327671 BZC327669:BZC327671 CIY327669:CIY327671 CSU327669:CSU327671 DCQ327669:DCQ327671 DMM327669:DMM327671 DWI327669:DWI327671 EGE327669:EGE327671 EQA327669:EQA327671 EZW327669:EZW327671 FJS327669:FJS327671 FTO327669:FTO327671 GDK327669:GDK327671 GNG327669:GNG327671 GXC327669:GXC327671 HGY327669:HGY327671 HQU327669:HQU327671 IAQ327669:IAQ327671 IKM327669:IKM327671 IUI327669:IUI327671 JEE327669:JEE327671 JOA327669:JOA327671 JXW327669:JXW327671 KHS327669:KHS327671 KRO327669:KRO327671 LBK327669:LBK327671 LLG327669:LLG327671 LVC327669:LVC327671 MEY327669:MEY327671 MOU327669:MOU327671 MYQ327669:MYQ327671 NIM327669:NIM327671 NSI327669:NSI327671 OCE327669:OCE327671 OMA327669:OMA327671 OVW327669:OVW327671 PFS327669:PFS327671 PPO327669:PPO327671 PZK327669:PZK327671 QJG327669:QJG327671 QTC327669:QTC327671 RCY327669:RCY327671 RMU327669:RMU327671 RWQ327669:RWQ327671 SGM327669:SGM327671 SQI327669:SQI327671 TAE327669:TAE327671 TKA327669:TKA327671 TTW327669:TTW327671 UDS327669:UDS327671 UNO327669:UNO327671 UXK327669:UXK327671 VHG327669:VHG327671 VRC327669:VRC327671 WAY327669:WAY327671 WKU327669:WKU327671 WUQ327669:WUQ327671 IE393205:IE393207 SA393205:SA393207 ABW393205:ABW393207 ALS393205:ALS393207 AVO393205:AVO393207 BFK393205:BFK393207 BPG393205:BPG393207 BZC393205:BZC393207 CIY393205:CIY393207 CSU393205:CSU393207 DCQ393205:DCQ393207 DMM393205:DMM393207 DWI393205:DWI393207 EGE393205:EGE393207 EQA393205:EQA393207 EZW393205:EZW393207 FJS393205:FJS393207 FTO393205:FTO393207 GDK393205:GDK393207 GNG393205:GNG393207 GXC393205:GXC393207 HGY393205:HGY393207 HQU393205:HQU393207 IAQ393205:IAQ393207 IKM393205:IKM393207 IUI393205:IUI393207 JEE393205:JEE393207 JOA393205:JOA393207 JXW393205:JXW393207 KHS393205:KHS393207 KRO393205:KRO393207 LBK393205:LBK393207 LLG393205:LLG393207 LVC393205:LVC393207 MEY393205:MEY393207 MOU393205:MOU393207 MYQ393205:MYQ393207 NIM393205:NIM393207 NSI393205:NSI393207 OCE393205:OCE393207 OMA393205:OMA393207 OVW393205:OVW393207 PFS393205:PFS393207 PPO393205:PPO393207 PZK393205:PZK393207 QJG393205:QJG393207 QTC393205:QTC393207 RCY393205:RCY393207 RMU393205:RMU393207 RWQ393205:RWQ393207 SGM393205:SGM393207 SQI393205:SQI393207 TAE393205:TAE393207 TKA393205:TKA393207 TTW393205:TTW393207 UDS393205:UDS393207 UNO393205:UNO393207 UXK393205:UXK393207 VHG393205:VHG393207 VRC393205:VRC393207 WAY393205:WAY393207 WKU393205:WKU393207 WUQ393205:WUQ393207 IE458741:IE458743 SA458741:SA458743 ABW458741:ABW458743 ALS458741:ALS458743 AVO458741:AVO458743 BFK458741:BFK458743 BPG458741:BPG458743 BZC458741:BZC458743 CIY458741:CIY458743 CSU458741:CSU458743 DCQ458741:DCQ458743 DMM458741:DMM458743 DWI458741:DWI458743 EGE458741:EGE458743 EQA458741:EQA458743 EZW458741:EZW458743 FJS458741:FJS458743 FTO458741:FTO458743 GDK458741:GDK458743 GNG458741:GNG458743 GXC458741:GXC458743 HGY458741:HGY458743 HQU458741:HQU458743 IAQ458741:IAQ458743 IKM458741:IKM458743 IUI458741:IUI458743 JEE458741:JEE458743 JOA458741:JOA458743 JXW458741:JXW458743 KHS458741:KHS458743 KRO458741:KRO458743 LBK458741:LBK458743 LLG458741:LLG458743 LVC458741:LVC458743 MEY458741:MEY458743 MOU458741:MOU458743 MYQ458741:MYQ458743 NIM458741:NIM458743 NSI458741:NSI458743 OCE458741:OCE458743 OMA458741:OMA458743 OVW458741:OVW458743 PFS458741:PFS458743 PPO458741:PPO458743 PZK458741:PZK458743 QJG458741:QJG458743 QTC458741:QTC458743 RCY458741:RCY458743 RMU458741:RMU458743 RWQ458741:RWQ458743 SGM458741:SGM458743 SQI458741:SQI458743 TAE458741:TAE458743 TKA458741:TKA458743 TTW458741:TTW458743 UDS458741:UDS458743 UNO458741:UNO458743 UXK458741:UXK458743 VHG458741:VHG458743 VRC458741:VRC458743 WAY458741:WAY458743 WKU458741:WKU458743 WUQ458741:WUQ458743 IE524277:IE524279 SA524277:SA524279 ABW524277:ABW524279 ALS524277:ALS524279 AVO524277:AVO524279 BFK524277:BFK524279 BPG524277:BPG524279 BZC524277:BZC524279 CIY524277:CIY524279 CSU524277:CSU524279 DCQ524277:DCQ524279 DMM524277:DMM524279 DWI524277:DWI524279 EGE524277:EGE524279 EQA524277:EQA524279 EZW524277:EZW524279 FJS524277:FJS524279 FTO524277:FTO524279 GDK524277:GDK524279 GNG524277:GNG524279 GXC524277:GXC524279 HGY524277:HGY524279 HQU524277:HQU524279 IAQ524277:IAQ524279 IKM524277:IKM524279 IUI524277:IUI524279 JEE524277:JEE524279 JOA524277:JOA524279 JXW524277:JXW524279 KHS524277:KHS524279 KRO524277:KRO524279 LBK524277:LBK524279 LLG524277:LLG524279 LVC524277:LVC524279 MEY524277:MEY524279 MOU524277:MOU524279 MYQ524277:MYQ524279 NIM524277:NIM524279 NSI524277:NSI524279 OCE524277:OCE524279 OMA524277:OMA524279 OVW524277:OVW524279 PFS524277:PFS524279 PPO524277:PPO524279 PZK524277:PZK524279 QJG524277:QJG524279 QTC524277:QTC524279 RCY524277:RCY524279 RMU524277:RMU524279 RWQ524277:RWQ524279 SGM524277:SGM524279 SQI524277:SQI524279 TAE524277:TAE524279 TKA524277:TKA524279 TTW524277:TTW524279 UDS524277:UDS524279 UNO524277:UNO524279 UXK524277:UXK524279 VHG524277:VHG524279 VRC524277:VRC524279 WAY524277:WAY524279 WKU524277:WKU524279 WUQ524277:WUQ524279 IE589813:IE589815 SA589813:SA589815 ABW589813:ABW589815 ALS589813:ALS589815 AVO589813:AVO589815 BFK589813:BFK589815 BPG589813:BPG589815 BZC589813:BZC589815 CIY589813:CIY589815 CSU589813:CSU589815 DCQ589813:DCQ589815 DMM589813:DMM589815 DWI589813:DWI589815 EGE589813:EGE589815 EQA589813:EQA589815 EZW589813:EZW589815 FJS589813:FJS589815 FTO589813:FTO589815 GDK589813:GDK589815 GNG589813:GNG589815 GXC589813:GXC589815 HGY589813:HGY589815 HQU589813:HQU589815 IAQ589813:IAQ589815 IKM589813:IKM589815 IUI589813:IUI589815 JEE589813:JEE589815 JOA589813:JOA589815 JXW589813:JXW589815 KHS589813:KHS589815 KRO589813:KRO589815 LBK589813:LBK589815 LLG589813:LLG589815 LVC589813:LVC589815 MEY589813:MEY589815 MOU589813:MOU589815 MYQ589813:MYQ589815 NIM589813:NIM589815 NSI589813:NSI589815 OCE589813:OCE589815 OMA589813:OMA589815 OVW589813:OVW589815 PFS589813:PFS589815 PPO589813:PPO589815 PZK589813:PZK589815 QJG589813:QJG589815 QTC589813:QTC589815 RCY589813:RCY589815 RMU589813:RMU589815 RWQ589813:RWQ589815 SGM589813:SGM589815 SQI589813:SQI589815 TAE589813:TAE589815 TKA589813:TKA589815 TTW589813:TTW589815 UDS589813:UDS589815 UNO589813:UNO589815 UXK589813:UXK589815 VHG589813:VHG589815 VRC589813:VRC589815 WAY589813:WAY589815 WKU589813:WKU589815 WUQ589813:WUQ589815 IE655349:IE655351 SA655349:SA655351 ABW655349:ABW655351 ALS655349:ALS655351 AVO655349:AVO655351 BFK655349:BFK655351 BPG655349:BPG655351 BZC655349:BZC655351 CIY655349:CIY655351 CSU655349:CSU655351 DCQ655349:DCQ655351 DMM655349:DMM655351 DWI655349:DWI655351 EGE655349:EGE655351 EQA655349:EQA655351 EZW655349:EZW655351 FJS655349:FJS655351 FTO655349:FTO655351 GDK655349:GDK655351 GNG655349:GNG655351 GXC655349:GXC655351 HGY655349:HGY655351 HQU655349:HQU655351 IAQ655349:IAQ655351 IKM655349:IKM655351 IUI655349:IUI655351 JEE655349:JEE655351 JOA655349:JOA655351 JXW655349:JXW655351 KHS655349:KHS655351 KRO655349:KRO655351 LBK655349:LBK655351 LLG655349:LLG655351 LVC655349:LVC655351 MEY655349:MEY655351 MOU655349:MOU655351 MYQ655349:MYQ655351 NIM655349:NIM655351 NSI655349:NSI655351 OCE655349:OCE655351 OMA655349:OMA655351 OVW655349:OVW655351 PFS655349:PFS655351 PPO655349:PPO655351 PZK655349:PZK655351 QJG655349:QJG655351 QTC655349:QTC655351 RCY655349:RCY655351 RMU655349:RMU655351 RWQ655349:RWQ655351 SGM655349:SGM655351 SQI655349:SQI655351 TAE655349:TAE655351 TKA655349:TKA655351 TTW655349:TTW655351 UDS655349:UDS655351 UNO655349:UNO655351 UXK655349:UXK655351 VHG655349:VHG655351 VRC655349:VRC655351 WAY655349:WAY655351 WKU655349:WKU655351 WUQ655349:WUQ655351 IE720885:IE720887 SA720885:SA720887 ABW720885:ABW720887 ALS720885:ALS720887 AVO720885:AVO720887 BFK720885:BFK720887 BPG720885:BPG720887 BZC720885:BZC720887 CIY720885:CIY720887 CSU720885:CSU720887 DCQ720885:DCQ720887 DMM720885:DMM720887 DWI720885:DWI720887 EGE720885:EGE720887 EQA720885:EQA720887 EZW720885:EZW720887 FJS720885:FJS720887 FTO720885:FTO720887 GDK720885:GDK720887 GNG720885:GNG720887 GXC720885:GXC720887 HGY720885:HGY720887 HQU720885:HQU720887 IAQ720885:IAQ720887 IKM720885:IKM720887 IUI720885:IUI720887 JEE720885:JEE720887 JOA720885:JOA720887 JXW720885:JXW720887 KHS720885:KHS720887 KRO720885:KRO720887 LBK720885:LBK720887 LLG720885:LLG720887 LVC720885:LVC720887 MEY720885:MEY720887 MOU720885:MOU720887 MYQ720885:MYQ720887 NIM720885:NIM720887 NSI720885:NSI720887 OCE720885:OCE720887 OMA720885:OMA720887 OVW720885:OVW720887 PFS720885:PFS720887 PPO720885:PPO720887 PZK720885:PZK720887 QJG720885:QJG720887 QTC720885:QTC720887 RCY720885:RCY720887 RMU720885:RMU720887 RWQ720885:RWQ720887 SGM720885:SGM720887 SQI720885:SQI720887 TAE720885:TAE720887 TKA720885:TKA720887 TTW720885:TTW720887 UDS720885:UDS720887 UNO720885:UNO720887 UXK720885:UXK720887 VHG720885:VHG720887 VRC720885:VRC720887 WAY720885:WAY720887 WKU720885:WKU720887 WUQ720885:WUQ720887 IE786421:IE786423 SA786421:SA786423 ABW786421:ABW786423 ALS786421:ALS786423 AVO786421:AVO786423 BFK786421:BFK786423 BPG786421:BPG786423 BZC786421:BZC786423 CIY786421:CIY786423 CSU786421:CSU786423 DCQ786421:DCQ786423 DMM786421:DMM786423 DWI786421:DWI786423 EGE786421:EGE786423 EQA786421:EQA786423 EZW786421:EZW786423 FJS786421:FJS786423 FTO786421:FTO786423 GDK786421:GDK786423 GNG786421:GNG786423 GXC786421:GXC786423 HGY786421:HGY786423 HQU786421:HQU786423 IAQ786421:IAQ786423 IKM786421:IKM786423 IUI786421:IUI786423 JEE786421:JEE786423 JOA786421:JOA786423 JXW786421:JXW786423 KHS786421:KHS786423 KRO786421:KRO786423 LBK786421:LBK786423 LLG786421:LLG786423 LVC786421:LVC786423 MEY786421:MEY786423 MOU786421:MOU786423 MYQ786421:MYQ786423 NIM786421:NIM786423 NSI786421:NSI786423 OCE786421:OCE786423 OMA786421:OMA786423 OVW786421:OVW786423 PFS786421:PFS786423 PPO786421:PPO786423 PZK786421:PZK786423 QJG786421:QJG786423 QTC786421:QTC786423 RCY786421:RCY786423 RMU786421:RMU786423 RWQ786421:RWQ786423 SGM786421:SGM786423 SQI786421:SQI786423 TAE786421:TAE786423 TKA786421:TKA786423 TTW786421:TTW786423 UDS786421:UDS786423 UNO786421:UNO786423 UXK786421:UXK786423 VHG786421:VHG786423 VRC786421:VRC786423 WAY786421:WAY786423 WKU786421:WKU786423 WUQ786421:WUQ786423 IE851957:IE851959 SA851957:SA851959 ABW851957:ABW851959 ALS851957:ALS851959 AVO851957:AVO851959 BFK851957:BFK851959 BPG851957:BPG851959 BZC851957:BZC851959 CIY851957:CIY851959 CSU851957:CSU851959 DCQ851957:DCQ851959 DMM851957:DMM851959 DWI851957:DWI851959 EGE851957:EGE851959 EQA851957:EQA851959 EZW851957:EZW851959 FJS851957:FJS851959 FTO851957:FTO851959 GDK851957:GDK851959 GNG851957:GNG851959 GXC851957:GXC851959 HGY851957:HGY851959 HQU851957:HQU851959 IAQ851957:IAQ851959 IKM851957:IKM851959 IUI851957:IUI851959 JEE851957:JEE851959 JOA851957:JOA851959 JXW851957:JXW851959 KHS851957:KHS851959 KRO851957:KRO851959 LBK851957:LBK851959 LLG851957:LLG851959 LVC851957:LVC851959 MEY851957:MEY851959 MOU851957:MOU851959 MYQ851957:MYQ851959 NIM851957:NIM851959 NSI851957:NSI851959 OCE851957:OCE851959 OMA851957:OMA851959 OVW851957:OVW851959 PFS851957:PFS851959 PPO851957:PPO851959 PZK851957:PZK851959 QJG851957:QJG851959 QTC851957:QTC851959 RCY851957:RCY851959 RMU851957:RMU851959 RWQ851957:RWQ851959 SGM851957:SGM851959 SQI851957:SQI851959 TAE851957:TAE851959 TKA851957:TKA851959 TTW851957:TTW851959 UDS851957:UDS851959 UNO851957:UNO851959 UXK851957:UXK851959 VHG851957:VHG851959 VRC851957:VRC851959 WAY851957:WAY851959 WKU851957:WKU851959 WUQ851957:WUQ851959 IE917493:IE917495 SA917493:SA917495 ABW917493:ABW917495 ALS917493:ALS917495 AVO917493:AVO917495 BFK917493:BFK917495 BPG917493:BPG917495 BZC917493:BZC917495 CIY917493:CIY917495 CSU917493:CSU917495 DCQ917493:DCQ917495 DMM917493:DMM917495 DWI917493:DWI917495 EGE917493:EGE917495 EQA917493:EQA917495 EZW917493:EZW917495 FJS917493:FJS917495 FTO917493:FTO917495 GDK917493:GDK917495 GNG917493:GNG917495 GXC917493:GXC917495 HGY917493:HGY917495 HQU917493:HQU917495 IAQ917493:IAQ917495 IKM917493:IKM917495 IUI917493:IUI917495 JEE917493:JEE917495 JOA917493:JOA917495 JXW917493:JXW917495 KHS917493:KHS917495 KRO917493:KRO917495 LBK917493:LBK917495 LLG917493:LLG917495 LVC917493:LVC917495 MEY917493:MEY917495 MOU917493:MOU917495 MYQ917493:MYQ917495 NIM917493:NIM917495 NSI917493:NSI917495 OCE917493:OCE917495 OMA917493:OMA917495 OVW917493:OVW917495 PFS917493:PFS917495 PPO917493:PPO917495 PZK917493:PZK917495 QJG917493:QJG917495 QTC917493:QTC917495 RCY917493:RCY917495 RMU917493:RMU917495 RWQ917493:RWQ917495 SGM917493:SGM917495 SQI917493:SQI917495 TAE917493:TAE917495 TKA917493:TKA917495 TTW917493:TTW917495 UDS917493:UDS917495 UNO917493:UNO917495 UXK917493:UXK917495 VHG917493:VHG917495 VRC917493:VRC917495 WAY917493:WAY917495 WKU917493:WKU917495 WUQ917493:WUQ917495 IE983029:IE983031 SA983029:SA983031 ABW983029:ABW983031 ALS983029:ALS983031 AVO983029:AVO983031 BFK983029:BFK983031 BPG983029:BPG983031 BZC983029:BZC983031 CIY983029:CIY983031 CSU983029:CSU983031 DCQ983029:DCQ983031 DMM983029:DMM983031 DWI983029:DWI983031 EGE983029:EGE983031 EQA983029:EQA983031 EZW983029:EZW983031 FJS983029:FJS983031 FTO983029:FTO983031 GDK983029:GDK983031 GNG983029:GNG983031 GXC983029:GXC983031 HGY983029:HGY983031 HQU983029:HQU983031 IAQ983029:IAQ983031 IKM983029:IKM983031 IUI983029:IUI983031 JEE983029:JEE983031 JOA983029:JOA983031 JXW983029:JXW983031 KHS983029:KHS983031 KRO983029:KRO983031 LBK983029:LBK983031 LLG983029:LLG983031 LVC983029:LVC983031 MEY983029:MEY983031 MOU983029:MOU983031 MYQ983029:MYQ983031 NIM983029:NIM983031 NSI983029:NSI983031 OCE983029:OCE983031 OMA983029:OMA983031 OVW983029:OVW983031 PFS983029:PFS983031 PPO983029:PPO983031 PZK983029:PZK983031 QJG983029:QJG983031 QTC983029:QTC983031 RCY983029:RCY983031 RMU983029:RMU983031 RWQ983029:RWQ983031 SGM983029:SGM983031 SQI983029:SQI983031 TAE983029:TAE983031 TKA983029:TKA983031 TTW983029:TTW983031 UDS983029:UDS983031 UNO983029:UNO983031 UXK983029:UXK983031 VHG983029:VHG983031 VRC983029:VRC983031 WAY983029:WAY983031 WKU983029:WKU983031 WUQ983029:WUQ983031 WUQ29:WUQ30 WKU29:WKU30 WAY29:WAY30 VRC29:VRC30 VHG29:VHG30 UXK29:UXK30 UNO29:UNO30 UDS29:UDS30 TTW29:TTW30 TKA29:TKA30 TAE29:TAE30 SQI29:SQI30 SGM29:SGM30 RWQ29:RWQ30 RMU29:RMU30 RCY29:RCY30 QTC29:QTC30 QJG29:QJG30 PZK29:PZK30 PPO29:PPO30 PFS29:PFS30 OVW29:OVW30 OMA29:OMA30 OCE29:OCE30 NSI29:NSI30 NIM29:NIM30 MYQ29:MYQ30 MOU29:MOU30 MEY29:MEY30 LVC29:LVC30 LLG29:LLG30 LBK29:LBK30 KRO29:KRO30 KHS29:KHS30 JXW29:JXW30 JOA29:JOA30 JEE29:JEE30 IUI29:IUI30 IKM29:IKM30 IAQ29:IAQ30 HQU29:HQU30 HGY29:HGY30 GXC29:GXC30 GNG29:GNG30 GDK29:GDK30 FTO29:FTO30 FJS29:FJS30 EZW29:EZW30 EQA29:EQA30 EGE29:EGE30 DWI29:DWI30 DMM29:DMM30 DCQ29:DCQ30 CSU29:CSU30 CIY29:CIY30 BZC29:BZC30 BPG29:BPG30 BFK29:BFK30 AVO29:AVO30 ALS29:ALS30 ABW29:ABW30 SA29:SA30 IE29:IE30">
      <formula1>"報償費,旅費,消耗品費,食糧費,印刷製本費,燃料費,光熱水費,通信運搬費,手数料,保険料,使用料・賃借料,委託費,備品購入費,　　　　　,"</formula1>
    </dataValidation>
  </dataValidations>
  <printOptions horizontalCentered="1"/>
  <pageMargins left="0.78740157480314965" right="0.78740157480314965" top="0.98425196850393704" bottom="0.98425196850393704" header="0.39370078740157483" footer="0.39370078740157483"/>
  <pageSetup paperSize="9" firstPageNumber="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9"/>
  <sheetViews>
    <sheetView view="pageBreakPreview" zoomScaleSheetLayoutView="100" workbookViewId="0">
      <selection sqref="A1:M1"/>
    </sheetView>
  </sheetViews>
  <sheetFormatPr defaultRowHeight="24.95" customHeight="1" x14ac:dyDescent="0.15"/>
  <cols>
    <col min="1" max="1" width="8.625" style="48" customWidth="1"/>
    <col min="2" max="2" width="8.625" style="47" customWidth="1"/>
    <col min="3" max="3" width="2.625" style="47" customWidth="1"/>
    <col min="4" max="4" width="10.625" style="47" customWidth="1"/>
    <col min="5" max="6" width="8.625" style="47" customWidth="1"/>
    <col min="7" max="7" width="2.625" style="47" customWidth="1"/>
    <col min="8" max="8" width="10.625" style="47" customWidth="1"/>
    <col min="9" max="9" width="4.625" style="47" customWidth="1"/>
    <col min="10" max="10" width="1.625" style="49" customWidth="1"/>
    <col min="11" max="11" width="4.625" style="50" customWidth="1"/>
    <col min="12" max="12" width="2.625" style="50" customWidth="1"/>
    <col min="13" max="13" width="7.625" style="47" customWidth="1"/>
    <col min="14" max="14" width="22.75" style="47" customWidth="1"/>
    <col min="15" max="16381" width="9" style="47" customWidth="1"/>
    <col min="16382" max="16384" width="8.75" style="47" customWidth="1"/>
  </cols>
  <sheetData>
    <row r="1" spans="1:15" ht="24.95" customHeight="1" x14ac:dyDescent="0.15">
      <c r="A1" s="197" t="s">
        <v>41</v>
      </c>
      <c r="B1" s="198"/>
      <c r="C1" s="198"/>
      <c r="D1" s="198"/>
      <c r="E1" s="198"/>
      <c r="F1" s="198"/>
      <c r="G1" s="198"/>
      <c r="H1" s="198"/>
      <c r="I1" s="198"/>
      <c r="J1" s="198"/>
      <c r="K1" s="198"/>
      <c r="L1" s="198"/>
      <c r="M1" s="198"/>
      <c r="N1" s="22" t="s">
        <v>24</v>
      </c>
      <c r="O1" s="47" t="s">
        <v>97</v>
      </c>
    </row>
    <row r="2" spans="1:15" ht="24.95" customHeight="1" thickBot="1" x14ac:dyDescent="0.2">
      <c r="A2" s="199" t="s">
        <v>28</v>
      </c>
      <c r="B2" s="200"/>
      <c r="C2" s="200"/>
      <c r="D2" s="200"/>
      <c r="E2" s="200"/>
      <c r="F2" s="200"/>
      <c r="G2" s="200"/>
      <c r="H2" s="200"/>
      <c r="I2" s="200"/>
      <c r="J2" s="200"/>
      <c r="K2" s="200"/>
      <c r="L2" s="200"/>
      <c r="M2" s="200"/>
      <c r="O2" s="47" t="s">
        <v>98</v>
      </c>
    </row>
    <row r="3" spans="1:15" ht="24.95" customHeight="1" x14ac:dyDescent="0.15">
      <c r="A3" s="54" t="s">
        <v>29</v>
      </c>
      <c r="B3" s="252" t="s">
        <v>84</v>
      </c>
      <c r="C3" s="253"/>
      <c r="D3" s="254"/>
      <c r="E3" s="254"/>
      <c r="F3" s="254"/>
      <c r="G3" s="254"/>
      <c r="H3" s="254"/>
      <c r="I3" s="254"/>
      <c r="J3" s="254"/>
      <c r="K3" s="254"/>
      <c r="L3" s="255"/>
      <c r="M3" s="256"/>
      <c r="O3" s="47" t="s">
        <v>99</v>
      </c>
    </row>
    <row r="4" spans="1:15" ht="24.95" customHeight="1" thickBot="1" x14ac:dyDescent="0.2">
      <c r="A4" s="54" t="s">
        <v>30</v>
      </c>
      <c r="B4" s="55" t="s">
        <v>46</v>
      </c>
      <c r="C4" s="257">
        <v>45915</v>
      </c>
      <c r="D4" s="258"/>
      <c r="E4" s="259"/>
      <c r="F4" s="56" t="s">
        <v>47</v>
      </c>
      <c r="G4" s="260" t="s">
        <v>85</v>
      </c>
      <c r="H4" s="261"/>
      <c r="I4" s="261"/>
      <c r="J4" s="261"/>
      <c r="K4" s="261"/>
      <c r="L4" s="125"/>
      <c r="M4" s="46" t="s">
        <v>31</v>
      </c>
    </row>
    <row r="5" spans="1:15" ht="24.95" customHeight="1" x14ac:dyDescent="0.15">
      <c r="A5" s="206" t="s">
        <v>42</v>
      </c>
      <c r="B5" s="207"/>
      <c r="C5" s="207"/>
      <c r="D5" s="207"/>
      <c r="E5" s="207"/>
      <c r="F5" s="207"/>
      <c r="G5" s="207"/>
      <c r="H5" s="207"/>
      <c r="I5" s="207"/>
      <c r="J5" s="207"/>
      <c r="K5" s="207"/>
      <c r="L5" s="207"/>
      <c r="M5" s="207"/>
    </row>
    <row r="6" spans="1:15" ht="24.95" customHeight="1" thickBot="1" x14ac:dyDescent="0.2">
      <c r="A6" s="51" t="s">
        <v>32</v>
      </c>
      <c r="B6" s="217" t="s">
        <v>33</v>
      </c>
      <c r="C6" s="218"/>
      <c r="D6" s="58" t="s">
        <v>34</v>
      </c>
      <c r="E6" s="58" t="s">
        <v>35</v>
      </c>
      <c r="F6" s="217" t="s">
        <v>36</v>
      </c>
      <c r="G6" s="218"/>
      <c r="H6" s="58" t="s">
        <v>37</v>
      </c>
      <c r="I6" s="217" t="s">
        <v>38</v>
      </c>
      <c r="J6" s="223"/>
      <c r="K6" s="224"/>
      <c r="L6" s="225"/>
      <c r="M6" s="53" t="s">
        <v>39</v>
      </c>
    </row>
    <row r="7" spans="1:15" ht="24.95" customHeight="1" x14ac:dyDescent="0.15">
      <c r="A7" s="110">
        <v>45889</v>
      </c>
      <c r="B7" s="262" t="s">
        <v>86</v>
      </c>
      <c r="C7" s="263"/>
      <c r="D7" s="111" t="s">
        <v>88</v>
      </c>
      <c r="E7" s="112" t="s">
        <v>97</v>
      </c>
      <c r="F7" s="262" t="s">
        <v>93</v>
      </c>
      <c r="G7" s="263"/>
      <c r="H7" s="111" t="s">
        <v>88</v>
      </c>
      <c r="I7" s="130">
        <v>37</v>
      </c>
      <c r="J7" s="43" t="s">
        <v>44</v>
      </c>
      <c r="K7" s="133">
        <v>25</v>
      </c>
      <c r="L7" s="136" t="str">
        <f>IF(E7="自家用車","km",IF(OR(E7="バス",E7="電車"),"回"," "))</f>
        <v>km</v>
      </c>
      <c r="M7" s="35">
        <f>ROUNDDOWN(K7*I7,0)</f>
        <v>925</v>
      </c>
    </row>
    <row r="8" spans="1:15" ht="24.95" customHeight="1" x14ac:dyDescent="0.15">
      <c r="A8" s="113"/>
      <c r="B8" s="250"/>
      <c r="C8" s="251"/>
      <c r="D8" s="114" t="s">
        <v>89</v>
      </c>
      <c r="E8" s="115" t="s">
        <v>97</v>
      </c>
      <c r="F8" s="250" t="s">
        <v>94</v>
      </c>
      <c r="G8" s="251"/>
      <c r="H8" s="114" t="s">
        <v>89</v>
      </c>
      <c r="I8" s="131">
        <v>37</v>
      </c>
      <c r="J8" s="44" t="s">
        <v>43</v>
      </c>
      <c r="K8" s="134">
        <v>20</v>
      </c>
      <c r="L8" s="137" t="str">
        <f t="shared" ref="L8:L26" si="0">IF(E8="自家用車","km",IF(OR(E8="バス",E8="電車"),"回"," "))</f>
        <v>km</v>
      </c>
      <c r="M8" s="36">
        <f t="shared" ref="M8:M26" si="1">ROUNDDOWN(K8*I8,0)</f>
        <v>740</v>
      </c>
    </row>
    <row r="9" spans="1:15" ht="24.95" customHeight="1" x14ac:dyDescent="0.15">
      <c r="A9" s="113"/>
      <c r="B9" s="250"/>
      <c r="C9" s="251"/>
      <c r="D9" s="114" t="s">
        <v>90</v>
      </c>
      <c r="E9" s="115" t="s">
        <v>97</v>
      </c>
      <c r="F9" s="250" t="s">
        <v>95</v>
      </c>
      <c r="G9" s="251"/>
      <c r="H9" s="114" t="s">
        <v>90</v>
      </c>
      <c r="I9" s="131">
        <v>37</v>
      </c>
      <c r="J9" s="44" t="s">
        <v>43</v>
      </c>
      <c r="K9" s="134">
        <v>15</v>
      </c>
      <c r="L9" s="137" t="str">
        <f t="shared" si="0"/>
        <v>km</v>
      </c>
      <c r="M9" s="36">
        <f t="shared" si="1"/>
        <v>555</v>
      </c>
    </row>
    <row r="10" spans="1:15" ht="24.95" customHeight="1" x14ac:dyDescent="0.15">
      <c r="A10" s="113"/>
      <c r="B10" s="250"/>
      <c r="C10" s="251"/>
      <c r="D10" s="114" t="s">
        <v>91</v>
      </c>
      <c r="E10" s="115" t="s">
        <v>97</v>
      </c>
      <c r="F10" s="250" t="s">
        <v>96</v>
      </c>
      <c r="G10" s="251"/>
      <c r="H10" s="114" t="s">
        <v>93</v>
      </c>
      <c r="I10" s="131">
        <v>37</v>
      </c>
      <c r="J10" s="44" t="s">
        <v>43</v>
      </c>
      <c r="K10" s="134">
        <v>40</v>
      </c>
      <c r="L10" s="137" t="str">
        <f t="shared" si="0"/>
        <v>km</v>
      </c>
      <c r="M10" s="36">
        <f t="shared" si="1"/>
        <v>1480</v>
      </c>
    </row>
    <row r="11" spans="1:15" ht="24.95" customHeight="1" x14ac:dyDescent="0.15">
      <c r="A11" s="113"/>
      <c r="B11" s="250"/>
      <c r="C11" s="251"/>
      <c r="D11" s="114"/>
      <c r="E11" s="115"/>
      <c r="F11" s="264"/>
      <c r="G11" s="265"/>
      <c r="H11" s="121"/>
      <c r="I11" s="131"/>
      <c r="J11" s="44" t="s">
        <v>43</v>
      </c>
      <c r="K11" s="134"/>
      <c r="L11" s="137" t="str">
        <f t="shared" si="0"/>
        <v xml:space="preserve"> </v>
      </c>
      <c r="M11" s="36">
        <f t="shared" si="1"/>
        <v>0</v>
      </c>
    </row>
    <row r="12" spans="1:15" ht="24.95" customHeight="1" x14ac:dyDescent="0.15">
      <c r="A12" s="113">
        <v>45910</v>
      </c>
      <c r="B12" s="250" t="s">
        <v>87</v>
      </c>
      <c r="C12" s="251"/>
      <c r="D12" s="114" t="s">
        <v>88</v>
      </c>
      <c r="E12" s="115" t="s">
        <v>92</v>
      </c>
      <c r="F12" s="250" t="s">
        <v>93</v>
      </c>
      <c r="G12" s="251"/>
      <c r="H12" s="114" t="s">
        <v>88</v>
      </c>
      <c r="I12" s="131">
        <v>37</v>
      </c>
      <c r="J12" s="44" t="s">
        <v>43</v>
      </c>
      <c r="K12" s="134">
        <v>25</v>
      </c>
      <c r="L12" s="137" t="str">
        <f t="shared" si="0"/>
        <v>km</v>
      </c>
      <c r="M12" s="36">
        <f t="shared" si="1"/>
        <v>925</v>
      </c>
    </row>
    <row r="13" spans="1:15" ht="24.95" customHeight="1" x14ac:dyDescent="0.15">
      <c r="A13" s="113"/>
      <c r="B13" s="250"/>
      <c r="C13" s="251"/>
      <c r="D13" s="114" t="s">
        <v>89</v>
      </c>
      <c r="E13" s="115" t="s">
        <v>97</v>
      </c>
      <c r="F13" s="250" t="s">
        <v>94</v>
      </c>
      <c r="G13" s="251"/>
      <c r="H13" s="114" t="s">
        <v>89</v>
      </c>
      <c r="I13" s="131">
        <v>37</v>
      </c>
      <c r="J13" s="44" t="s">
        <v>43</v>
      </c>
      <c r="K13" s="134">
        <v>20</v>
      </c>
      <c r="L13" s="137" t="str">
        <f t="shared" si="0"/>
        <v>km</v>
      </c>
      <c r="M13" s="36">
        <f t="shared" si="1"/>
        <v>740</v>
      </c>
    </row>
    <row r="14" spans="1:15" ht="24.95" customHeight="1" x14ac:dyDescent="0.15">
      <c r="A14" s="113"/>
      <c r="B14" s="250"/>
      <c r="C14" s="251"/>
      <c r="D14" s="114" t="s">
        <v>90</v>
      </c>
      <c r="E14" s="115" t="s">
        <v>97</v>
      </c>
      <c r="F14" s="250" t="s">
        <v>95</v>
      </c>
      <c r="G14" s="251"/>
      <c r="H14" s="114" t="s">
        <v>90</v>
      </c>
      <c r="I14" s="131">
        <v>37</v>
      </c>
      <c r="J14" s="44" t="s">
        <v>43</v>
      </c>
      <c r="K14" s="134">
        <v>15</v>
      </c>
      <c r="L14" s="137" t="str">
        <f t="shared" si="0"/>
        <v>km</v>
      </c>
      <c r="M14" s="36">
        <f t="shared" si="1"/>
        <v>555</v>
      </c>
    </row>
    <row r="15" spans="1:15" ht="24.95" customHeight="1" x14ac:dyDescent="0.15">
      <c r="A15" s="113"/>
      <c r="B15" s="250"/>
      <c r="C15" s="251"/>
      <c r="D15" s="114" t="s">
        <v>91</v>
      </c>
      <c r="E15" s="115" t="s">
        <v>97</v>
      </c>
      <c r="F15" s="250" t="s">
        <v>96</v>
      </c>
      <c r="G15" s="251"/>
      <c r="H15" s="114" t="s">
        <v>93</v>
      </c>
      <c r="I15" s="131">
        <v>37</v>
      </c>
      <c r="J15" s="44" t="s">
        <v>43</v>
      </c>
      <c r="K15" s="134">
        <v>40</v>
      </c>
      <c r="L15" s="137" t="str">
        <f t="shared" si="0"/>
        <v>km</v>
      </c>
      <c r="M15" s="36">
        <f t="shared" si="1"/>
        <v>1480</v>
      </c>
    </row>
    <row r="16" spans="1:15" ht="24.95" customHeight="1" x14ac:dyDescent="0.15">
      <c r="A16" s="116"/>
      <c r="B16" s="250"/>
      <c r="C16" s="251"/>
      <c r="D16" s="114"/>
      <c r="E16" s="114"/>
      <c r="F16" s="250"/>
      <c r="G16" s="251"/>
      <c r="H16" s="114"/>
      <c r="I16" s="131"/>
      <c r="J16" s="44" t="s">
        <v>43</v>
      </c>
      <c r="K16" s="134"/>
      <c r="L16" s="137" t="str">
        <f t="shared" si="0"/>
        <v xml:space="preserve"> </v>
      </c>
      <c r="M16" s="36">
        <f t="shared" si="1"/>
        <v>0</v>
      </c>
    </row>
    <row r="17" spans="1:13" ht="24.95" customHeight="1" x14ac:dyDescent="0.15">
      <c r="A17" s="116"/>
      <c r="B17" s="250"/>
      <c r="C17" s="251"/>
      <c r="D17" s="114"/>
      <c r="E17" s="114"/>
      <c r="F17" s="250"/>
      <c r="G17" s="251"/>
      <c r="H17" s="114"/>
      <c r="I17" s="131"/>
      <c r="J17" s="44" t="s">
        <v>43</v>
      </c>
      <c r="K17" s="134"/>
      <c r="L17" s="137" t="str">
        <f t="shared" si="0"/>
        <v xml:space="preserve"> </v>
      </c>
      <c r="M17" s="36">
        <f t="shared" si="1"/>
        <v>0</v>
      </c>
    </row>
    <row r="18" spans="1:13" ht="24.95" customHeight="1" x14ac:dyDescent="0.15">
      <c r="A18" s="116"/>
      <c r="B18" s="250"/>
      <c r="C18" s="251"/>
      <c r="D18" s="114"/>
      <c r="E18" s="114"/>
      <c r="F18" s="250"/>
      <c r="G18" s="251"/>
      <c r="H18" s="114"/>
      <c r="I18" s="131"/>
      <c r="J18" s="44" t="s">
        <v>43</v>
      </c>
      <c r="K18" s="134"/>
      <c r="L18" s="137" t="str">
        <f t="shared" si="0"/>
        <v xml:space="preserve"> </v>
      </c>
      <c r="M18" s="36">
        <f t="shared" si="1"/>
        <v>0</v>
      </c>
    </row>
    <row r="19" spans="1:13" ht="24.95" customHeight="1" x14ac:dyDescent="0.15">
      <c r="A19" s="116"/>
      <c r="B19" s="250"/>
      <c r="C19" s="251"/>
      <c r="D19" s="114"/>
      <c r="E19" s="114"/>
      <c r="F19" s="250"/>
      <c r="G19" s="251"/>
      <c r="H19" s="114"/>
      <c r="I19" s="131"/>
      <c r="J19" s="44" t="s">
        <v>43</v>
      </c>
      <c r="K19" s="134"/>
      <c r="L19" s="137" t="str">
        <f t="shared" si="0"/>
        <v xml:space="preserve"> </v>
      </c>
      <c r="M19" s="36">
        <f t="shared" si="1"/>
        <v>0</v>
      </c>
    </row>
    <row r="20" spans="1:13" ht="24.95" customHeight="1" x14ac:dyDescent="0.15">
      <c r="A20" s="116"/>
      <c r="B20" s="250"/>
      <c r="C20" s="251"/>
      <c r="D20" s="114"/>
      <c r="E20" s="114"/>
      <c r="F20" s="250"/>
      <c r="G20" s="251"/>
      <c r="H20" s="114"/>
      <c r="I20" s="131"/>
      <c r="J20" s="44" t="s">
        <v>43</v>
      </c>
      <c r="K20" s="134"/>
      <c r="L20" s="137" t="str">
        <f t="shared" si="0"/>
        <v xml:space="preserve"> </v>
      </c>
      <c r="M20" s="36">
        <f t="shared" si="1"/>
        <v>0</v>
      </c>
    </row>
    <row r="21" spans="1:13" ht="24.95" customHeight="1" x14ac:dyDescent="0.15">
      <c r="A21" s="117"/>
      <c r="B21" s="250"/>
      <c r="C21" s="251"/>
      <c r="D21" s="114"/>
      <c r="E21" s="114"/>
      <c r="F21" s="250"/>
      <c r="G21" s="251"/>
      <c r="H21" s="114"/>
      <c r="I21" s="131"/>
      <c r="J21" s="44" t="s">
        <v>43</v>
      </c>
      <c r="K21" s="134"/>
      <c r="L21" s="137" t="str">
        <f t="shared" si="0"/>
        <v xml:space="preserve"> </v>
      </c>
      <c r="M21" s="36">
        <f t="shared" si="1"/>
        <v>0</v>
      </c>
    </row>
    <row r="22" spans="1:13" ht="24.95" customHeight="1" x14ac:dyDescent="0.15">
      <c r="A22" s="117"/>
      <c r="B22" s="250"/>
      <c r="C22" s="251"/>
      <c r="D22" s="114"/>
      <c r="E22" s="114"/>
      <c r="F22" s="250"/>
      <c r="G22" s="251"/>
      <c r="H22" s="114"/>
      <c r="I22" s="131"/>
      <c r="J22" s="44" t="s">
        <v>43</v>
      </c>
      <c r="K22" s="134"/>
      <c r="L22" s="137" t="str">
        <f t="shared" si="0"/>
        <v xml:space="preserve"> </v>
      </c>
      <c r="M22" s="36">
        <f t="shared" si="1"/>
        <v>0</v>
      </c>
    </row>
    <row r="23" spans="1:13" ht="24.95" customHeight="1" x14ac:dyDescent="0.15">
      <c r="A23" s="117"/>
      <c r="B23" s="250"/>
      <c r="C23" s="251"/>
      <c r="D23" s="114"/>
      <c r="E23" s="114"/>
      <c r="F23" s="250"/>
      <c r="G23" s="251"/>
      <c r="H23" s="114"/>
      <c r="I23" s="131"/>
      <c r="J23" s="44" t="s">
        <v>43</v>
      </c>
      <c r="K23" s="134"/>
      <c r="L23" s="137" t="str">
        <f t="shared" si="0"/>
        <v xml:space="preserve"> </v>
      </c>
      <c r="M23" s="36">
        <f t="shared" si="1"/>
        <v>0</v>
      </c>
    </row>
    <row r="24" spans="1:13" ht="24.95" customHeight="1" x14ac:dyDescent="0.15">
      <c r="A24" s="113"/>
      <c r="B24" s="250"/>
      <c r="C24" s="251"/>
      <c r="D24" s="114"/>
      <c r="E24" s="115"/>
      <c r="F24" s="250"/>
      <c r="G24" s="251"/>
      <c r="H24" s="114"/>
      <c r="I24" s="131"/>
      <c r="J24" s="44" t="s">
        <v>43</v>
      </c>
      <c r="K24" s="134"/>
      <c r="L24" s="137" t="str">
        <f t="shared" si="0"/>
        <v xml:space="preserve"> </v>
      </c>
      <c r="M24" s="36">
        <f t="shared" si="1"/>
        <v>0</v>
      </c>
    </row>
    <row r="25" spans="1:13" ht="24.95" customHeight="1" x14ac:dyDescent="0.15">
      <c r="A25" s="113"/>
      <c r="B25" s="250"/>
      <c r="C25" s="251"/>
      <c r="D25" s="114"/>
      <c r="E25" s="115"/>
      <c r="F25" s="250"/>
      <c r="G25" s="251"/>
      <c r="H25" s="114"/>
      <c r="I25" s="131"/>
      <c r="J25" s="44" t="s">
        <v>43</v>
      </c>
      <c r="K25" s="134"/>
      <c r="L25" s="137" t="str">
        <f t="shared" si="0"/>
        <v xml:space="preserve"> </v>
      </c>
      <c r="M25" s="36">
        <f t="shared" si="1"/>
        <v>0</v>
      </c>
    </row>
    <row r="26" spans="1:13" ht="24.95" customHeight="1" thickBot="1" x14ac:dyDescent="0.2">
      <c r="A26" s="118"/>
      <c r="B26" s="266"/>
      <c r="C26" s="267"/>
      <c r="D26" s="119"/>
      <c r="E26" s="120"/>
      <c r="F26" s="266"/>
      <c r="G26" s="267"/>
      <c r="H26" s="119"/>
      <c r="I26" s="132"/>
      <c r="J26" s="45" t="s">
        <v>43</v>
      </c>
      <c r="K26" s="135"/>
      <c r="L26" s="138" t="str">
        <f t="shared" si="0"/>
        <v xml:space="preserve"> </v>
      </c>
      <c r="M26" s="36">
        <f t="shared" si="1"/>
        <v>0</v>
      </c>
    </row>
    <row r="27" spans="1:13" ht="24.95" customHeight="1" thickBot="1" x14ac:dyDescent="0.2">
      <c r="A27" s="208" t="s">
        <v>40</v>
      </c>
      <c r="B27" s="209"/>
      <c r="C27" s="209"/>
      <c r="D27" s="209"/>
      <c r="E27" s="209"/>
      <c r="F27" s="209"/>
      <c r="G27" s="209"/>
      <c r="H27" s="209"/>
      <c r="I27" s="209"/>
      <c r="J27" s="209"/>
      <c r="K27" s="209"/>
      <c r="L27" s="172"/>
      <c r="M27" s="37">
        <f>SUBTOTAL(9,M7:M26)</f>
        <v>7400</v>
      </c>
    </row>
    <row r="28" spans="1:13" ht="24.95" customHeight="1" x14ac:dyDescent="0.15">
      <c r="A28" s="173" t="s">
        <v>102</v>
      </c>
      <c r="B28" s="174"/>
      <c r="C28" s="174"/>
      <c r="D28" s="174"/>
      <c r="E28" s="174"/>
      <c r="F28" s="174"/>
      <c r="G28" s="174"/>
      <c r="H28" s="174"/>
      <c r="I28" s="174"/>
      <c r="J28" s="174"/>
      <c r="K28" s="174"/>
      <c r="L28" s="174"/>
      <c r="M28" s="175"/>
    </row>
    <row r="29" spans="1:13" ht="24.95" customHeight="1" x14ac:dyDescent="0.15">
      <c r="I29" s="139" t="s">
        <v>45</v>
      </c>
      <c r="J29" s="122" t="s">
        <v>43</v>
      </c>
      <c r="K29" s="146" t="s">
        <v>100</v>
      </c>
      <c r="L29" s="146" t="s">
        <v>101</v>
      </c>
    </row>
  </sheetData>
  <mergeCells count="50">
    <mergeCell ref="A27:K27"/>
    <mergeCell ref="B24:C24"/>
    <mergeCell ref="F24:G24"/>
    <mergeCell ref="B25:C25"/>
    <mergeCell ref="F25:G25"/>
    <mergeCell ref="B26:C26"/>
    <mergeCell ref="F26:G26"/>
    <mergeCell ref="B21:C21"/>
    <mergeCell ref="F21:G21"/>
    <mergeCell ref="B22:C22"/>
    <mergeCell ref="F22:G22"/>
    <mergeCell ref="B23:C23"/>
    <mergeCell ref="F23:G23"/>
    <mergeCell ref="B18:C18"/>
    <mergeCell ref="F18:G18"/>
    <mergeCell ref="B19:C19"/>
    <mergeCell ref="F19:G19"/>
    <mergeCell ref="B20:C20"/>
    <mergeCell ref="F20:G20"/>
    <mergeCell ref="B15:C15"/>
    <mergeCell ref="F15:G15"/>
    <mergeCell ref="B16:C16"/>
    <mergeCell ref="F16:G16"/>
    <mergeCell ref="B17:C17"/>
    <mergeCell ref="F17:G17"/>
    <mergeCell ref="B12:C12"/>
    <mergeCell ref="F12:G12"/>
    <mergeCell ref="B13:C13"/>
    <mergeCell ref="F13:G13"/>
    <mergeCell ref="B14:C14"/>
    <mergeCell ref="F14:G14"/>
    <mergeCell ref="B9:C9"/>
    <mergeCell ref="F9:G9"/>
    <mergeCell ref="B10:C10"/>
    <mergeCell ref="F10:G10"/>
    <mergeCell ref="B11:C11"/>
    <mergeCell ref="F11:G11"/>
    <mergeCell ref="B8:C8"/>
    <mergeCell ref="F8:G8"/>
    <mergeCell ref="A1:M1"/>
    <mergeCell ref="A2:M2"/>
    <mergeCell ref="B3:M3"/>
    <mergeCell ref="C4:E4"/>
    <mergeCell ref="G4:K4"/>
    <mergeCell ref="A5:M5"/>
    <mergeCell ref="B6:C6"/>
    <mergeCell ref="F6:G6"/>
    <mergeCell ref="B7:C7"/>
    <mergeCell ref="F7:G7"/>
    <mergeCell ref="I6:L6"/>
  </mergeCells>
  <phoneticPr fontId="10"/>
  <dataValidations count="3">
    <dataValidation imeMode="off" allowBlank="1" showInputMessage="1" showErrorMessage="1" sqref="A1:A15 I1:L3 L30:L1048576 L5 L7:L28 I5:K1048576 M1:M1048576 A21:A1048576"/>
    <dataValidation imeMode="hiragana" allowBlank="1" showInputMessage="1" showErrorMessage="1" sqref="C4:C5 C1:H3 F4:G4 G5 F5:F26 E5:E6 D5:D27 H5:H27 B1:B27 C27 E27:G27 B28:H1048576"/>
    <dataValidation type="list" imeMode="hiragana" allowBlank="1" showInputMessage="1" showErrorMessage="1" sqref="E7:E26">
      <formula1>$O$1:$O$3</formula1>
    </dataValidation>
  </dataValidations>
  <printOptions horizontalCentered="1"/>
  <pageMargins left="0.78740157480314965" right="0.78740157480314965" top="0.98425196850393704" bottom="0.98425196850393704" header="0.39370078740157483" footer="0.39370078740157483"/>
  <pageSetup paperSize="9" firstPageNumber="0"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39"/>
  <sheetViews>
    <sheetView view="pageBreakPreview" zoomScaleSheetLayoutView="100" workbookViewId="0">
      <selection sqref="A1:G1"/>
    </sheetView>
  </sheetViews>
  <sheetFormatPr defaultRowHeight="16.5" customHeight="1" x14ac:dyDescent="0.15"/>
  <cols>
    <col min="1" max="2" width="3.625" style="1" customWidth="1"/>
    <col min="3" max="3" width="12.625" style="1" customWidth="1"/>
    <col min="4" max="4" width="12.625" style="9" customWidth="1"/>
    <col min="5" max="5" width="48.625" style="1" customWidth="1"/>
    <col min="6" max="6" width="12.625" style="9" customWidth="1"/>
    <col min="7" max="7" width="48.625" style="1" customWidth="1"/>
    <col min="8" max="8" width="22.75" style="1" bestFit="1" customWidth="1"/>
    <col min="9" max="240" width="9" style="1" customWidth="1"/>
    <col min="241" max="241" width="9.375" style="1" customWidth="1"/>
    <col min="242" max="242" width="6.25" style="1" customWidth="1"/>
    <col min="243" max="243" width="23.25" style="1" customWidth="1"/>
    <col min="244" max="244" width="14.125" style="1" customWidth="1"/>
    <col min="245" max="245" width="38.875" style="1" customWidth="1"/>
    <col min="246" max="246" width="10.125" style="1" bestFit="1" customWidth="1"/>
    <col min="247" max="247" width="10" style="1" bestFit="1" customWidth="1"/>
    <col min="248" max="249" width="9" style="1" bestFit="1" customWidth="1"/>
    <col min="250" max="250" width="12.375" style="1" bestFit="1" customWidth="1"/>
    <col min="251" max="251" width="9" style="1" bestFit="1" customWidth="1"/>
    <col min="252" max="252" width="31.25" style="1" customWidth="1"/>
    <col min="253" max="496" width="9" style="1" customWidth="1"/>
    <col min="497" max="497" width="9.375" style="1" customWidth="1"/>
    <col min="498" max="498" width="6.25" style="1" customWidth="1"/>
    <col min="499" max="499" width="23.25" style="1" customWidth="1"/>
    <col min="500" max="500" width="14.125" style="1" customWidth="1"/>
    <col min="501" max="501" width="38.875" style="1" customWidth="1"/>
    <col min="502" max="502" width="10.125" style="1" bestFit="1" customWidth="1"/>
    <col min="503" max="503" width="10" style="1" bestFit="1" customWidth="1"/>
    <col min="504" max="505" width="9" style="1" bestFit="1" customWidth="1"/>
    <col min="506" max="506" width="12.375" style="1" bestFit="1" customWidth="1"/>
    <col min="507" max="507" width="9" style="1" bestFit="1" customWidth="1"/>
    <col min="508" max="508" width="31.25" style="1" customWidth="1"/>
    <col min="509" max="752" width="9" style="1" customWidth="1"/>
    <col min="753" max="753" width="9.375" style="1" customWidth="1"/>
    <col min="754" max="754" width="6.25" style="1" customWidth="1"/>
    <col min="755" max="755" width="23.25" style="1" customWidth="1"/>
    <col min="756" max="756" width="14.125" style="1" customWidth="1"/>
    <col min="757" max="757" width="38.875" style="1" customWidth="1"/>
    <col min="758" max="758" width="10.125" style="1" bestFit="1" customWidth="1"/>
    <col min="759" max="759" width="10" style="1" bestFit="1" customWidth="1"/>
    <col min="760" max="761" width="9" style="1" bestFit="1" customWidth="1"/>
    <col min="762" max="762" width="12.375" style="1" bestFit="1" customWidth="1"/>
    <col min="763" max="763" width="9" style="1" bestFit="1" customWidth="1"/>
    <col min="764" max="764" width="31.25" style="1" customWidth="1"/>
    <col min="765" max="1008" width="9" style="1" customWidth="1"/>
    <col min="1009" max="1009" width="9.375" style="1" customWidth="1"/>
    <col min="1010" max="1010" width="6.25" style="1" customWidth="1"/>
    <col min="1011" max="1011" width="23.25" style="1" customWidth="1"/>
    <col min="1012" max="1012" width="14.125" style="1" customWidth="1"/>
    <col min="1013" max="1013" width="38.875" style="1" customWidth="1"/>
    <col min="1014" max="1014" width="10.125" style="1" bestFit="1" customWidth="1"/>
    <col min="1015" max="1015" width="10" style="1" bestFit="1" customWidth="1"/>
    <col min="1016" max="1017" width="9" style="1" bestFit="1" customWidth="1"/>
    <col min="1018" max="1018" width="12.375" style="1" bestFit="1" customWidth="1"/>
    <col min="1019" max="1019" width="9" style="1" bestFit="1" customWidth="1"/>
    <col min="1020" max="1020" width="31.25" style="1" customWidth="1"/>
    <col min="1021" max="1264" width="9" style="1" customWidth="1"/>
    <col min="1265" max="1265" width="9.375" style="1" customWidth="1"/>
    <col min="1266" max="1266" width="6.25" style="1" customWidth="1"/>
    <col min="1267" max="1267" width="23.25" style="1" customWidth="1"/>
    <col min="1268" max="1268" width="14.125" style="1" customWidth="1"/>
    <col min="1269" max="1269" width="38.875" style="1" customWidth="1"/>
    <col min="1270" max="1270" width="10.125" style="1" bestFit="1" customWidth="1"/>
    <col min="1271" max="1271" width="10" style="1" bestFit="1" customWidth="1"/>
    <col min="1272" max="1273" width="9" style="1" bestFit="1" customWidth="1"/>
    <col min="1274" max="1274" width="12.375" style="1" bestFit="1" customWidth="1"/>
    <col min="1275" max="1275" width="9" style="1" bestFit="1" customWidth="1"/>
    <col min="1276" max="1276" width="31.25" style="1" customWidth="1"/>
    <col min="1277" max="1520" width="9" style="1" customWidth="1"/>
    <col min="1521" max="1521" width="9.375" style="1" customWidth="1"/>
    <col min="1522" max="1522" width="6.25" style="1" customWidth="1"/>
    <col min="1523" max="1523" width="23.25" style="1" customWidth="1"/>
    <col min="1524" max="1524" width="14.125" style="1" customWidth="1"/>
    <col min="1525" max="1525" width="38.875" style="1" customWidth="1"/>
    <col min="1526" max="1526" width="10.125" style="1" bestFit="1" customWidth="1"/>
    <col min="1527" max="1527" width="10" style="1" bestFit="1" customWidth="1"/>
    <col min="1528" max="1529" width="9" style="1" bestFit="1" customWidth="1"/>
    <col min="1530" max="1530" width="12.375" style="1" bestFit="1" customWidth="1"/>
    <col min="1531" max="1531" width="9" style="1" bestFit="1" customWidth="1"/>
    <col min="1532" max="1532" width="31.25" style="1" customWidth="1"/>
    <col min="1533" max="1776" width="9" style="1" customWidth="1"/>
    <col min="1777" max="1777" width="9.375" style="1" customWidth="1"/>
    <col min="1778" max="1778" width="6.25" style="1" customWidth="1"/>
    <col min="1779" max="1779" width="23.25" style="1" customWidth="1"/>
    <col min="1780" max="1780" width="14.125" style="1" customWidth="1"/>
    <col min="1781" max="1781" width="38.875" style="1" customWidth="1"/>
    <col min="1782" max="1782" width="10.125" style="1" bestFit="1" customWidth="1"/>
    <col min="1783" max="1783" width="10" style="1" bestFit="1" customWidth="1"/>
    <col min="1784" max="1785" width="9" style="1" bestFit="1" customWidth="1"/>
    <col min="1786" max="1786" width="12.375" style="1" bestFit="1" customWidth="1"/>
    <col min="1787" max="1787" width="9" style="1" bestFit="1" customWidth="1"/>
    <col min="1788" max="1788" width="31.25" style="1" customWidth="1"/>
    <col min="1789" max="2032" width="9" style="1" customWidth="1"/>
    <col min="2033" max="2033" width="9.375" style="1" customWidth="1"/>
    <col min="2034" max="2034" width="6.25" style="1" customWidth="1"/>
    <col min="2035" max="2035" width="23.25" style="1" customWidth="1"/>
    <col min="2036" max="2036" width="14.125" style="1" customWidth="1"/>
    <col min="2037" max="2037" width="38.875" style="1" customWidth="1"/>
    <col min="2038" max="2038" width="10.125" style="1" bestFit="1" customWidth="1"/>
    <col min="2039" max="2039" width="10" style="1" bestFit="1" customWidth="1"/>
    <col min="2040" max="2041" width="9" style="1" bestFit="1" customWidth="1"/>
    <col min="2042" max="2042" width="12.375" style="1" bestFit="1" customWidth="1"/>
    <col min="2043" max="2043" width="9" style="1" bestFit="1" customWidth="1"/>
    <col min="2044" max="2044" width="31.25" style="1" customWidth="1"/>
    <col min="2045" max="2288" width="9" style="1" customWidth="1"/>
    <col min="2289" max="2289" width="9.375" style="1" customWidth="1"/>
    <col min="2290" max="2290" width="6.25" style="1" customWidth="1"/>
    <col min="2291" max="2291" width="23.25" style="1" customWidth="1"/>
    <col min="2292" max="2292" width="14.125" style="1" customWidth="1"/>
    <col min="2293" max="2293" width="38.875" style="1" customWidth="1"/>
    <col min="2294" max="2294" width="10.125" style="1" bestFit="1" customWidth="1"/>
    <col min="2295" max="2295" width="10" style="1" bestFit="1" customWidth="1"/>
    <col min="2296" max="2297" width="9" style="1" bestFit="1" customWidth="1"/>
    <col min="2298" max="2298" width="12.375" style="1" bestFit="1" customWidth="1"/>
    <col min="2299" max="2299" width="9" style="1" bestFit="1" customWidth="1"/>
    <col min="2300" max="2300" width="31.25" style="1" customWidth="1"/>
    <col min="2301" max="2544" width="9" style="1" customWidth="1"/>
    <col min="2545" max="2545" width="9.375" style="1" customWidth="1"/>
    <col min="2546" max="2546" width="6.25" style="1" customWidth="1"/>
    <col min="2547" max="2547" width="23.25" style="1" customWidth="1"/>
    <col min="2548" max="2548" width="14.125" style="1" customWidth="1"/>
    <col min="2549" max="2549" width="38.875" style="1" customWidth="1"/>
    <col min="2550" max="2550" width="10.125" style="1" bestFit="1" customWidth="1"/>
    <col min="2551" max="2551" width="10" style="1" bestFit="1" customWidth="1"/>
    <col min="2552" max="2553" width="9" style="1" bestFit="1" customWidth="1"/>
    <col min="2554" max="2554" width="12.375" style="1" bestFit="1" customWidth="1"/>
    <col min="2555" max="2555" width="9" style="1" bestFit="1" customWidth="1"/>
    <col min="2556" max="2556" width="31.25" style="1" customWidth="1"/>
    <col min="2557" max="2800" width="9" style="1" customWidth="1"/>
    <col min="2801" max="2801" width="9.375" style="1" customWidth="1"/>
    <col min="2802" max="2802" width="6.25" style="1" customWidth="1"/>
    <col min="2803" max="2803" width="23.25" style="1" customWidth="1"/>
    <col min="2804" max="2804" width="14.125" style="1" customWidth="1"/>
    <col min="2805" max="2805" width="38.875" style="1" customWidth="1"/>
    <col min="2806" max="2806" width="10.125" style="1" bestFit="1" customWidth="1"/>
    <col min="2807" max="2807" width="10" style="1" bestFit="1" customWidth="1"/>
    <col min="2808" max="2809" width="9" style="1" bestFit="1" customWidth="1"/>
    <col min="2810" max="2810" width="12.375" style="1" bestFit="1" customWidth="1"/>
    <col min="2811" max="2811" width="9" style="1" bestFit="1" customWidth="1"/>
    <col min="2812" max="2812" width="31.25" style="1" customWidth="1"/>
    <col min="2813" max="3056" width="9" style="1" customWidth="1"/>
    <col min="3057" max="3057" width="9.375" style="1" customWidth="1"/>
    <col min="3058" max="3058" width="6.25" style="1" customWidth="1"/>
    <col min="3059" max="3059" width="23.25" style="1" customWidth="1"/>
    <col min="3060" max="3060" width="14.125" style="1" customWidth="1"/>
    <col min="3061" max="3061" width="38.875" style="1" customWidth="1"/>
    <col min="3062" max="3062" width="10.125" style="1" bestFit="1" customWidth="1"/>
    <col min="3063" max="3063" width="10" style="1" bestFit="1" customWidth="1"/>
    <col min="3064" max="3065" width="9" style="1" bestFit="1" customWidth="1"/>
    <col min="3066" max="3066" width="12.375" style="1" bestFit="1" customWidth="1"/>
    <col min="3067" max="3067" width="9" style="1" bestFit="1" customWidth="1"/>
    <col min="3068" max="3068" width="31.25" style="1" customWidth="1"/>
    <col min="3069" max="3312" width="9" style="1" customWidth="1"/>
    <col min="3313" max="3313" width="9.375" style="1" customWidth="1"/>
    <col min="3314" max="3314" width="6.25" style="1" customWidth="1"/>
    <col min="3315" max="3315" width="23.25" style="1" customWidth="1"/>
    <col min="3316" max="3316" width="14.125" style="1" customWidth="1"/>
    <col min="3317" max="3317" width="38.875" style="1" customWidth="1"/>
    <col min="3318" max="3318" width="10.125" style="1" bestFit="1" customWidth="1"/>
    <col min="3319" max="3319" width="10" style="1" bestFit="1" customWidth="1"/>
    <col min="3320" max="3321" width="9" style="1" bestFit="1" customWidth="1"/>
    <col min="3322" max="3322" width="12.375" style="1" bestFit="1" customWidth="1"/>
    <col min="3323" max="3323" width="9" style="1" bestFit="1" customWidth="1"/>
    <col min="3324" max="3324" width="31.25" style="1" customWidth="1"/>
    <col min="3325" max="3568" width="9" style="1" customWidth="1"/>
    <col min="3569" max="3569" width="9.375" style="1" customWidth="1"/>
    <col min="3570" max="3570" width="6.25" style="1" customWidth="1"/>
    <col min="3571" max="3571" width="23.25" style="1" customWidth="1"/>
    <col min="3572" max="3572" width="14.125" style="1" customWidth="1"/>
    <col min="3573" max="3573" width="38.875" style="1" customWidth="1"/>
    <col min="3574" max="3574" width="10.125" style="1" bestFit="1" customWidth="1"/>
    <col min="3575" max="3575" width="10" style="1" bestFit="1" customWidth="1"/>
    <col min="3576" max="3577" width="9" style="1" bestFit="1" customWidth="1"/>
    <col min="3578" max="3578" width="12.375" style="1" bestFit="1" customWidth="1"/>
    <col min="3579" max="3579" width="9" style="1" bestFit="1" customWidth="1"/>
    <col min="3580" max="3580" width="31.25" style="1" customWidth="1"/>
    <col min="3581" max="3824" width="9" style="1" customWidth="1"/>
    <col min="3825" max="3825" width="9.375" style="1" customWidth="1"/>
    <col min="3826" max="3826" width="6.25" style="1" customWidth="1"/>
    <col min="3827" max="3827" width="23.25" style="1" customWidth="1"/>
    <col min="3828" max="3828" width="14.125" style="1" customWidth="1"/>
    <col min="3829" max="3829" width="38.875" style="1" customWidth="1"/>
    <col min="3830" max="3830" width="10.125" style="1" bestFit="1" customWidth="1"/>
    <col min="3831" max="3831" width="10" style="1" bestFit="1" customWidth="1"/>
    <col min="3832" max="3833" width="9" style="1" bestFit="1" customWidth="1"/>
    <col min="3834" max="3834" width="12.375" style="1" bestFit="1" customWidth="1"/>
    <col min="3835" max="3835" width="9" style="1" bestFit="1" customWidth="1"/>
    <col min="3836" max="3836" width="31.25" style="1" customWidth="1"/>
    <col min="3837" max="4080" width="9" style="1" customWidth="1"/>
    <col min="4081" max="4081" width="9.375" style="1" customWidth="1"/>
    <col min="4082" max="4082" width="6.25" style="1" customWidth="1"/>
    <col min="4083" max="4083" width="23.25" style="1" customWidth="1"/>
    <col min="4084" max="4084" width="14.125" style="1" customWidth="1"/>
    <col min="4085" max="4085" width="38.875" style="1" customWidth="1"/>
    <col min="4086" max="4086" width="10.125" style="1" bestFit="1" customWidth="1"/>
    <col min="4087" max="4087" width="10" style="1" bestFit="1" customWidth="1"/>
    <col min="4088" max="4089" width="9" style="1" bestFit="1" customWidth="1"/>
    <col min="4090" max="4090" width="12.375" style="1" bestFit="1" customWidth="1"/>
    <col min="4091" max="4091" width="9" style="1" bestFit="1" customWidth="1"/>
    <col min="4092" max="4092" width="31.25" style="1" customWidth="1"/>
    <col min="4093" max="4336" width="9" style="1" customWidth="1"/>
    <col min="4337" max="4337" width="9.375" style="1" customWidth="1"/>
    <col min="4338" max="4338" width="6.25" style="1" customWidth="1"/>
    <col min="4339" max="4339" width="23.25" style="1" customWidth="1"/>
    <col min="4340" max="4340" width="14.125" style="1" customWidth="1"/>
    <col min="4341" max="4341" width="38.875" style="1" customWidth="1"/>
    <col min="4342" max="4342" width="10.125" style="1" bestFit="1" customWidth="1"/>
    <col min="4343" max="4343" width="10" style="1" bestFit="1" customWidth="1"/>
    <col min="4344" max="4345" width="9" style="1" bestFit="1" customWidth="1"/>
    <col min="4346" max="4346" width="12.375" style="1" bestFit="1" customWidth="1"/>
    <col min="4347" max="4347" width="9" style="1" bestFit="1" customWidth="1"/>
    <col min="4348" max="4348" width="31.25" style="1" customWidth="1"/>
    <col min="4349" max="4592" width="9" style="1" customWidth="1"/>
    <col min="4593" max="4593" width="9.375" style="1" customWidth="1"/>
    <col min="4594" max="4594" width="6.25" style="1" customWidth="1"/>
    <col min="4595" max="4595" width="23.25" style="1" customWidth="1"/>
    <col min="4596" max="4596" width="14.125" style="1" customWidth="1"/>
    <col min="4597" max="4597" width="38.875" style="1" customWidth="1"/>
    <col min="4598" max="4598" width="10.125" style="1" bestFit="1" customWidth="1"/>
    <col min="4599" max="4599" width="10" style="1" bestFit="1" customWidth="1"/>
    <col min="4600" max="4601" width="9" style="1" bestFit="1" customWidth="1"/>
    <col min="4602" max="4602" width="12.375" style="1" bestFit="1" customWidth="1"/>
    <col min="4603" max="4603" width="9" style="1" bestFit="1" customWidth="1"/>
    <col min="4604" max="4604" width="31.25" style="1" customWidth="1"/>
    <col min="4605" max="4848" width="9" style="1" customWidth="1"/>
    <col min="4849" max="4849" width="9.375" style="1" customWidth="1"/>
    <col min="4850" max="4850" width="6.25" style="1" customWidth="1"/>
    <col min="4851" max="4851" width="23.25" style="1" customWidth="1"/>
    <col min="4852" max="4852" width="14.125" style="1" customWidth="1"/>
    <col min="4853" max="4853" width="38.875" style="1" customWidth="1"/>
    <col min="4854" max="4854" width="10.125" style="1" bestFit="1" customWidth="1"/>
    <col min="4855" max="4855" width="10" style="1" bestFit="1" customWidth="1"/>
    <col min="4856" max="4857" width="9" style="1" bestFit="1" customWidth="1"/>
    <col min="4858" max="4858" width="12.375" style="1" bestFit="1" customWidth="1"/>
    <col min="4859" max="4859" width="9" style="1" bestFit="1" customWidth="1"/>
    <col min="4860" max="4860" width="31.25" style="1" customWidth="1"/>
    <col min="4861" max="5104" width="9" style="1" customWidth="1"/>
    <col min="5105" max="5105" width="9.375" style="1" customWidth="1"/>
    <col min="5106" max="5106" width="6.25" style="1" customWidth="1"/>
    <col min="5107" max="5107" width="23.25" style="1" customWidth="1"/>
    <col min="5108" max="5108" width="14.125" style="1" customWidth="1"/>
    <col min="5109" max="5109" width="38.875" style="1" customWidth="1"/>
    <col min="5110" max="5110" width="10.125" style="1" bestFit="1" customWidth="1"/>
    <col min="5111" max="5111" width="10" style="1" bestFit="1" customWidth="1"/>
    <col min="5112" max="5113" width="9" style="1" bestFit="1" customWidth="1"/>
    <col min="5114" max="5114" width="12.375" style="1" bestFit="1" customWidth="1"/>
    <col min="5115" max="5115" width="9" style="1" bestFit="1" customWidth="1"/>
    <col min="5116" max="5116" width="31.25" style="1" customWidth="1"/>
    <col min="5117" max="5360" width="9" style="1" customWidth="1"/>
    <col min="5361" max="5361" width="9.375" style="1" customWidth="1"/>
    <col min="5362" max="5362" width="6.25" style="1" customWidth="1"/>
    <col min="5363" max="5363" width="23.25" style="1" customWidth="1"/>
    <col min="5364" max="5364" width="14.125" style="1" customWidth="1"/>
    <col min="5365" max="5365" width="38.875" style="1" customWidth="1"/>
    <col min="5366" max="5366" width="10.125" style="1" bestFit="1" customWidth="1"/>
    <col min="5367" max="5367" width="10" style="1" bestFit="1" customWidth="1"/>
    <col min="5368" max="5369" width="9" style="1" bestFit="1" customWidth="1"/>
    <col min="5370" max="5370" width="12.375" style="1" bestFit="1" customWidth="1"/>
    <col min="5371" max="5371" width="9" style="1" bestFit="1" customWidth="1"/>
    <col min="5372" max="5372" width="31.25" style="1" customWidth="1"/>
    <col min="5373" max="5616" width="9" style="1" customWidth="1"/>
    <col min="5617" max="5617" width="9.375" style="1" customWidth="1"/>
    <col min="5618" max="5618" width="6.25" style="1" customWidth="1"/>
    <col min="5619" max="5619" width="23.25" style="1" customWidth="1"/>
    <col min="5620" max="5620" width="14.125" style="1" customWidth="1"/>
    <col min="5621" max="5621" width="38.875" style="1" customWidth="1"/>
    <col min="5622" max="5622" width="10.125" style="1" bestFit="1" customWidth="1"/>
    <col min="5623" max="5623" width="10" style="1" bestFit="1" customWidth="1"/>
    <col min="5624" max="5625" width="9" style="1" bestFit="1" customWidth="1"/>
    <col min="5626" max="5626" width="12.375" style="1" bestFit="1" customWidth="1"/>
    <col min="5627" max="5627" width="9" style="1" bestFit="1" customWidth="1"/>
    <col min="5628" max="5628" width="31.25" style="1" customWidth="1"/>
    <col min="5629" max="5872" width="9" style="1" customWidth="1"/>
    <col min="5873" max="5873" width="9.375" style="1" customWidth="1"/>
    <col min="5874" max="5874" width="6.25" style="1" customWidth="1"/>
    <col min="5875" max="5875" width="23.25" style="1" customWidth="1"/>
    <col min="5876" max="5876" width="14.125" style="1" customWidth="1"/>
    <col min="5877" max="5877" width="38.875" style="1" customWidth="1"/>
    <col min="5878" max="5878" width="10.125" style="1" bestFit="1" customWidth="1"/>
    <col min="5879" max="5879" width="10" style="1" bestFit="1" customWidth="1"/>
    <col min="5880" max="5881" width="9" style="1" bestFit="1" customWidth="1"/>
    <col min="5882" max="5882" width="12.375" style="1" bestFit="1" customWidth="1"/>
    <col min="5883" max="5883" width="9" style="1" bestFit="1" customWidth="1"/>
    <col min="5884" max="5884" width="31.25" style="1" customWidth="1"/>
    <col min="5885" max="6128" width="9" style="1" customWidth="1"/>
    <col min="6129" max="6129" width="9.375" style="1" customWidth="1"/>
    <col min="6130" max="6130" width="6.25" style="1" customWidth="1"/>
    <col min="6131" max="6131" width="23.25" style="1" customWidth="1"/>
    <col min="6132" max="6132" width="14.125" style="1" customWidth="1"/>
    <col min="6133" max="6133" width="38.875" style="1" customWidth="1"/>
    <col min="6134" max="6134" width="10.125" style="1" bestFit="1" customWidth="1"/>
    <col min="6135" max="6135" width="10" style="1" bestFit="1" customWidth="1"/>
    <col min="6136" max="6137" width="9" style="1" bestFit="1" customWidth="1"/>
    <col min="6138" max="6138" width="12.375" style="1" bestFit="1" customWidth="1"/>
    <col min="6139" max="6139" width="9" style="1" bestFit="1" customWidth="1"/>
    <col min="6140" max="6140" width="31.25" style="1" customWidth="1"/>
    <col min="6141" max="6384" width="9" style="1" customWidth="1"/>
    <col min="6385" max="6385" width="9.375" style="1" customWidth="1"/>
    <col min="6386" max="6386" width="6.25" style="1" customWidth="1"/>
    <col min="6387" max="6387" width="23.25" style="1" customWidth="1"/>
    <col min="6388" max="6388" width="14.125" style="1" customWidth="1"/>
    <col min="6389" max="6389" width="38.875" style="1" customWidth="1"/>
    <col min="6390" max="6390" width="10.125" style="1" bestFit="1" customWidth="1"/>
    <col min="6391" max="6391" width="10" style="1" bestFit="1" customWidth="1"/>
    <col min="6392" max="6393" width="9" style="1" bestFit="1" customWidth="1"/>
    <col min="6394" max="6394" width="12.375" style="1" bestFit="1" customWidth="1"/>
    <col min="6395" max="6395" width="9" style="1" bestFit="1" customWidth="1"/>
    <col min="6396" max="6396" width="31.25" style="1" customWidth="1"/>
    <col min="6397" max="6640" width="9" style="1" customWidth="1"/>
    <col min="6641" max="6641" width="9.375" style="1" customWidth="1"/>
    <col min="6642" max="6642" width="6.25" style="1" customWidth="1"/>
    <col min="6643" max="6643" width="23.25" style="1" customWidth="1"/>
    <col min="6644" max="6644" width="14.125" style="1" customWidth="1"/>
    <col min="6645" max="6645" width="38.875" style="1" customWidth="1"/>
    <col min="6646" max="6646" width="10.125" style="1" bestFit="1" customWidth="1"/>
    <col min="6647" max="6647" width="10" style="1" bestFit="1" customWidth="1"/>
    <col min="6648" max="6649" width="9" style="1" bestFit="1" customWidth="1"/>
    <col min="6650" max="6650" width="12.375" style="1" bestFit="1" customWidth="1"/>
    <col min="6651" max="6651" width="9" style="1" bestFit="1" customWidth="1"/>
    <col min="6652" max="6652" width="31.25" style="1" customWidth="1"/>
    <col min="6653" max="6896" width="9" style="1" customWidth="1"/>
    <col min="6897" max="6897" width="9.375" style="1" customWidth="1"/>
    <col min="6898" max="6898" width="6.25" style="1" customWidth="1"/>
    <col min="6899" max="6899" width="23.25" style="1" customWidth="1"/>
    <col min="6900" max="6900" width="14.125" style="1" customWidth="1"/>
    <col min="6901" max="6901" width="38.875" style="1" customWidth="1"/>
    <col min="6902" max="6902" width="10.125" style="1" bestFit="1" customWidth="1"/>
    <col min="6903" max="6903" width="10" style="1" bestFit="1" customWidth="1"/>
    <col min="6904" max="6905" width="9" style="1" bestFit="1" customWidth="1"/>
    <col min="6906" max="6906" width="12.375" style="1" bestFit="1" customWidth="1"/>
    <col min="6907" max="6907" width="9" style="1" bestFit="1" customWidth="1"/>
    <col min="6908" max="6908" width="31.25" style="1" customWidth="1"/>
    <col min="6909" max="7152" width="9" style="1" customWidth="1"/>
    <col min="7153" max="7153" width="9.375" style="1" customWidth="1"/>
    <col min="7154" max="7154" width="6.25" style="1" customWidth="1"/>
    <col min="7155" max="7155" width="23.25" style="1" customWidth="1"/>
    <col min="7156" max="7156" width="14.125" style="1" customWidth="1"/>
    <col min="7157" max="7157" width="38.875" style="1" customWidth="1"/>
    <col min="7158" max="7158" width="10.125" style="1" bestFit="1" customWidth="1"/>
    <col min="7159" max="7159" width="10" style="1" bestFit="1" customWidth="1"/>
    <col min="7160" max="7161" width="9" style="1" bestFit="1" customWidth="1"/>
    <col min="7162" max="7162" width="12.375" style="1" bestFit="1" customWidth="1"/>
    <col min="7163" max="7163" width="9" style="1" bestFit="1" customWidth="1"/>
    <col min="7164" max="7164" width="31.25" style="1" customWidth="1"/>
    <col min="7165" max="7408" width="9" style="1" customWidth="1"/>
    <col min="7409" max="7409" width="9.375" style="1" customWidth="1"/>
    <col min="7410" max="7410" width="6.25" style="1" customWidth="1"/>
    <col min="7411" max="7411" width="23.25" style="1" customWidth="1"/>
    <col min="7412" max="7412" width="14.125" style="1" customWidth="1"/>
    <col min="7413" max="7413" width="38.875" style="1" customWidth="1"/>
    <col min="7414" max="7414" width="10.125" style="1" bestFit="1" customWidth="1"/>
    <col min="7415" max="7415" width="10" style="1" bestFit="1" customWidth="1"/>
    <col min="7416" max="7417" width="9" style="1" bestFit="1" customWidth="1"/>
    <col min="7418" max="7418" width="12.375" style="1" bestFit="1" customWidth="1"/>
    <col min="7419" max="7419" width="9" style="1" bestFit="1" customWidth="1"/>
    <col min="7420" max="7420" width="31.25" style="1" customWidth="1"/>
    <col min="7421" max="7664" width="9" style="1" customWidth="1"/>
    <col min="7665" max="7665" width="9.375" style="1" customWidth="1"/>
    <col min="7666" max="7666" width="6.25" style="1" customWidth="1"/>
    <col min="7667" max="7667" width="23.25" style="1" customWidth="1"/>
    <col min="7668" max="7668" width="14.125" style="1" customWidth="1"/>
    <col min="7669" max="7669" width="38.875" style="1" customWidth="1"/>
    <col min="7670" max="7670" width="10.125" style="1" bestFit="1" customWidth="1"/>
    <col min="7671" max="7671" width="10" style="1" bestFit="1" customWidth="1"/>
    <col min="7672" max="7673" width="9" style="1" bestFit="1" customWidth="1"/>
    <col min="7674" max="7674" width="12.375" style="1" bestFit="1" customWidth="1"/>
    <col min="7675" max="7675" width="9" style="1" bestFit="1" customWidth="1"/>
    <col min="7676" max="7676" width="31.25" style="1" customWidth="1"/>
    <col min="7677" max="7920" width="9" style="1" customWidth="1"/>
    <col min="7921" max="7921" width="9.375" style="1" customWidth="1"/>
    <col min="7922" max="7922" width="6.25" style="1" customWidth="1"/>
    <col min="7923" max="7923" width="23.25" style="1" customWidth="1"/>
    <col min="7924" max="7924" width="14.125" style="1" customWidth="1"/>
    <col min="7925" max="7925" width="38.875" style="1" customWidth="1"/>
    <col min="7926" max="7926" width="10.125" style="1" bestFit="1" customWidth="1"/>
    <col min="7927" max="7927" width="10" style="1" bestFit="1" customWidth="1"/>
    <col min="7928" max="7929" width="9" style="1" bestFit="1" customWidth="1"/>
    <col min="7930" max="7930" width="12.375" style="1" bestFit="1" customWidth="1"/>
    <col min="7931" max="7931" width="9" style="1" bestFit="1" customWidth="1"/>
    <col min="7932" max="7932" width="31.25" style="1" customWidth="1"/>
    <col min="7933" max="8176" width="9" style="1" customWidth="1"/>
    <col min="8177" max="8177" width="9.375" style="1" customWidth="1"/>
    <col min="8178" max="8178" width="6.25" style="1" customWidth="1"/>
    <col min="8179" max="8179" width="23.25" style="1" customWidth="1"/>
    <col min="8180" max="8180" width="14.125" style="1" customWidth="1"/>
    <col min="8181" max="8181" width="38.875" style="1" customWidth="1"/>
    <col min="8182" max="8182" width="10.125" style="1" bestFit="1" customWidth="1"/>
    <col min="8183" max="8183" width="10" style="1" bestFit="1" customWidth="1"/>
    <col min="8184" max="8185" width="9" style="1" bestFit="1" customWidth="1"/>
    <col min="8186" max="8186" width="12.375" style="1" bestFit="1" customWidth="1"/>
    <col min="8187" max="8187" width="9" style="1" bestFit="1" customWidth="1"/>
    <col min="8188" max="8188" width="31.25" style="1" customWidth="1"/>
    <col min="8189" max="8432" width="9" style="1" customWidth="1"/>
    <col min="8433" max="8433" width="9.375" style="1" customWidth="1"/>
    <col min="8434" max="8434" width="6.25" style="1" customWidth="1"/>
    <col min="8435" max="8435" width="23.25" style="1" customWidth="1"/>
    <col min="8436" max="8436" width="14.125" style="1" customWidth="1"/>
    <col min="8437" max="8437" width="38.875" style="1" customWidth="1"/>
    <col min="8438" max="8438" width="10.125" style="1" bestFit="1" customWidth="1"/>
    <col min="8439" max="8439" width="10" style="1" bestFit="1" customWidth="1"/>
    <col min="8440" max="8441" width="9" style="1" bestFit="1" customWidth="1"/>
    <col min="8442" max="8442" width="12.375" style="1" bestFit="1" customWidth="1"/>
    <col min="8443" max="8443" width="9" style="1" bestFit="1" customWidth="1"/>
    <col min="8444" max="8444" width="31.25" style="1" customWidth="1"/>
    <col min="8445" max="8688" width="9" style="1" customWidth="1"/>
    <col min="8689" max="8689" width="9.375" style="1" customWidth="1"/>
    <col min="8690" max="8690" width="6.25" style="1" customWidth="1"/>
    <col min="8691" max="8691" width="23.25" style="1" customWidth="1"/>
    <col min="8692" max="8692" width="14.125" style="1" customWidth="1"/>
    <col min="8693" max="8693" width="38.875" style="1" customWidth="1"/>
    <col min="8694" max="8694" width="10.125" style="1" bestFit="1" customWidth="1"/>
    <col min="8695" max="8695" width="10" style="1" bestFit="1" customWidth="1"/>
    <col min="8696" max="8697" width="9" style="1" bestFit="1" customWidth="1"/>
    <col min="8698" max="8698" width="12.375" style="1" bestFit="1" customWidth="1"/>
    <col min="8699" max="8699" width="9" style="1" bestFit="1" customWidth="1"/>
    <col min="8700" max="8700" width="31.25" style="1" customWidth="1"/>
    <col min="8701" max="8944" width="9" style="1" customWidth="1"/>
    <col min="8945" max="8945" width="9.375" style="1" customWidth="1"/>
    <col min="8946" max="8946" width="6.25" style="1" customWidth="1"/>
    <col min="8947" max="8947" width="23.25" style="1" customWidth="1"/>
    <col min="8948" max="8948" width="14.125" style="1" customWidth="1"/>
    <col min="8949" max="8949" width="38.875" style="1" customWidth="1"/>
    <col min="8950" max="8950" width="10.125" style="1" bestFit="1" customWidth="1"/>
    <col min="8951" max="8951" width="10" style="1" bestFit="1" customWidth="1"/>
    <col min="8952" max="8953" width="9" style="1" bestFit="1" customWidth="1"/>
    <col min="8954" max="8954" width="12.375" style="1" bestFit="1" customWidth="1"/>
    <col min="8955" max="8955" width="9" style="1" bestFit="1" customWidth="1"/>
    <col min="8956" max="8956" width="31.25" style="1" customWidth="1"/>
    <col min="8957" max="9200" width="9" style="1" customWidth="1"/>
    <col min="9201" max="9201" width="9.375" style="1" customWidth="1"/>
    <col min="9202" max="9202" width="6.25" style="1" customWidth="1"/>
    <col min="9203" max="9203" width="23.25" style="1" customWidth="1"/>
    <col min="9204" max="9204" width="14.125" style="1" customWidth="1"/>
    <col min="9205" max="9205" width="38.875" style="1" customWidth="1"/>
    <col min="9206" max="9206" width="10.125" style="1" bestFit="1" customWidth="1"/>
    <col min="9207" max="9207" width="10" style="1" bestFit="1" customWidth="1"/>
    <col min="9208" max="9209" width="9" style="1" bestFit="1" customWidth="1"/>
    <col min="9210" max="9210" width="12.375" style="1" bestFit="1" customWidth="1"/>
    <col min="9211" max="9211" width="9" style="1" bestFit="1" customWidth="1"/>
    <col min="9212" max="9212" width="31.25" style="1" customWidth="1"/>
    <col min="9213" max="9456" width="9" style="1" customWidth="1"/>
    <col min="9457" max="9457" width="9.375" style="1" customWidth="1"/>
    <col min="9458" max="9458" width="6.25" style="1" customWidth="1"/>
    <col min="9459" max="9459" width="23.25" style="1" customWidth="1"/>
    <col min="9460" max="9460" width="14.125" style="1" customWidth="1"/>
    <col min="9461" max="9461" width="38.875" style="1" customWidth="1"/>
    <col min="9462" max="9462" width="10.125" style="1" bestFit="1" customWidth="1"/>
    <col min="9463" max="9463" width="10" style="1" bestFit="1" customWidth="1"/>
    <col min="9464" max="9465" width="9" style="1" bestFit="1" customWidth="1"/>
    <col min="9466" max="9466" width="12.375" style="1" bestFit="1" customWidth="1"/>
    <col min="9467" max="9467" width="9" style="1" bestFit="1" customWidth="1"/>
    <col min="9468" max="9468" width="31.25" style="1" customWidth="1"/>
    <col min="9469" max="9712" width="9" style="1" customWidth="1"/>
    <col min="9713" max="9713" width="9.375" style="1" customWidth="1"/>
    <col min="9714" max="9714" width="6.25" style="1" customWidth="1"/>
    <col min="9715" max="9715" width="23.25" style="1" customWidth="1"/>
    <col min="9716" max="9716" width="14.125" style="1" customWidth="1"/>
    <col min="9717" max="9717" width="38.875" style="1" customWidth="1"/>
    <col min="9718" max="9718" width="10.125" style="1" bestFit="1" customWidth="1"/>
    <col min="9719" max="9719" width="10" style="1" bestFit="1" customWidth="1"/>
    <col min="9720" max="9721" width="9" style="1" bestFit="1" customWidth="1"/>
    <col min="9722" max="9722" width="12.375" style="1" bestFit="1" customWidth="1"/>
    <col min="9723" max="9723" width="9" style="1" bestFit="1" customWidth="1"/>
    <col min="9724" max="9724" width="31.25" style="1" customWidth="1"/>
    <col min="9725" max="9968" width="9" style="1" customWidth="1"/>
    <col min="9969" max="9969" width="9.375" style="1" customWidth="1"/>
    <col min="9970" max="9970" width="6.25" style="1" customWidth="1"/>
    <col min="9971" max="9971" width="23.25" style="1" customWidth="1"/>
    <col min="9972" max="9972" width="14.125" style="1" customWidth="1"/>
    <col min="9973" max="9973" width="38.875" style="1" customWidth="1"/>
    <col min="9974" max="9974" width="10.125" style="1" bestFit="1" customWidth="1"/>
    <col min="9975" max="9975" width="10" style="1" bestFit="1" customWidth="1"/>
    <col min="9976" max="9977" width="9" style="1" bestFit="1" customWidth="1"/>
    <col min="9978" max="9978" width="12.375" style="1" bestFit="1" customWidth="1"/>
    <col min="9979" max="9979" width="9" style="1" bestFit="1" customWidth="1"/>
    <col min="9980" max="9980" width="31.25" style="1" customWidth="1"/>
    <col min="9981" max="10224" width="9" style="1" customWidth="1"/>
    <col min="10225" max="10225" width="9.375" style="1" customWidth="1"/>
    <col min="10226" max="10226" width="6.25" style="1" customWidth="1"/>
    <col min="10227" max="10227" width="23.25" style="1" customWidth="1"/>
    <col min="10228" max="10228" width="14.125" style="1" customWidth="1"/>
    <col min="10229" max="10229" width="38.875" style="1" customWidth="1"/>
    <col min="10230" max="10230" width="10.125" style="1" bestFit="1" customWidth="1"/>
    <col min="10231" max="10231" width="10" style="1" bestFit="1" customWidth="1"/>
    <col min="10232" max="10233" width="9" style="1" bestFit="1" customWidth="1"/>
    <col min="10234" max="10234" width="12.375" style="1" bestFit="1" customWidth="1"/>
    <col min="10235" max="10235" width="9" style="1" bestFit="1" customWidth="1"/>
    <col min="10236" max="10236" width="31.25" style="1" customWidth="1"/>
    <col min="10237" max="10480" width="9" style="1" customWidth="1"/>
    <col min="10481" max="10481" width="9.375" style="1" customWidth="1"/>
    <col min="10482" max="10482" width="6.25" style="1" customWidth="1"/>
    <col min="10483" max="10483" width="23.25" style="1" customWidth="1"/>
    <col min="10484" max="10484" width="14.125" style="1" customWidth="1"/>
    <col min="10485" max="10485" width="38.875" style="1" customWidth="1"/>
    <col min="10486" max="10486" width="10.125" style="1" bestFit="1" customWidth="1"/>
    <col min="10487" max="10487" width="10" style="1" bestFit="1" customWidth="1"/>
    <col min="10488" max="10489" width="9" style="1" bestFit="1" customWidth="1"/>
    <col min="10490" max="10490" width="12.375" style="1" bestFit="1" customWidth="1"/>
    <col min="10491" max="10491" width="9" style="1" bestFit="1" customWidth="1"/>
    <col min="10492" max="10492" width="31.25" style="1" customWidth="1"/>
    <col min="10493" max="10736" width="9" style="1" customWidth="1"/>
    <col min="10737" max="10737" width="9.375" style="1" customWidth="1"/>
    <col min="10738" max="10738" width="6.25" style="1" customWidth="1"/>
    <col min="10739" max="10739" width="23.25" style="1" customWidth="1"/>
    <col min="10740" max="10740" width="14.125" style="1" customWidth="1"/>
    <col min="10741" max="10741" width="38.875" style="1" customWidth="1"/>
    <col min="10742" max="10742" width="10.125" style="1" bestFit="1" customWidth="1"/>
    <col min="10743" max="10743" width="10" style="1" bestFit="1" customWidth="1"/>
    <col min="10744" max="10745" width="9" style="1" bestFit="1" customWidth="1"/>
    <col min="10746" max="10746" width="12.375" style="1" bestFit="1" customWidth="1"/>
    <col min="10747" max="10747" width="9" style="1" bestFit="1" customWidth="1"/>
    <col min="10748" max="10748" width="31.25" style="1" customWidth="1"/>
    <col min="10749" max="10992" width="9" style="1" customWidth="1"/>
    <col min="10993" max="10993" width="9.375" style="1" customWidth="1"/>
    <col min="10994" max="10994" width="6.25" style="1" customWidth="1"/>
    <col min="10995" max="10995" width="23.25" style="1" customWidth="1"/>
    <col min="10996" max="10996" width="14.125" style="1" customWidth="1"/>
    <col min="10997" max="10997" width="38.875" style="1" customWidth="1"/>
    <col min="10998" max="10998" width="10.125" style="1" bestFit="1" customWidth="1"/>
    <col min="10999" max="10999" width="10" style="1" bestFit="1" customWidth="1"/>
    <col min="11000" max="11001" width="9" style="1" bestFit="1" customWidth="1"/>
    <col min="11002" max="11002" width="12.375" style="1" bestFit="1" customWidth="1"/>
    <col min="11003" max="11003" width="9" style="1" bestFit="1" customWidth="1"/>
    <col min="11004" max="11004" width="31.25" style="1" customWidth="1"/>
    <col min="11005" max="11248" width="9" style="1" customWidth="1"/>
    <col min="11249" max="11249" width="9.375" style="1" customWidth="1"/>
    <col min="11250" max="11250" width="6.25" style="1" customWidth="1"/>
    <col min="11251" max="11251" width="23.25" style="1" customWidth="1"/>
    <col min="11252" max="11252" width="14.125" style="1" customWidth="1"/>
    <col min="11253" max="11253" width="38.875" style="1" customWidth="1"/>
    <col min="11254" max="11254" width="10.125" style="1" bestFit="1" customWidth="1"/>
    <col min="11255" max="11255" width="10" style="1" bestFit="1" customWidth="1"/>
    <col min="11256" max="11257" width="9" style="1" bestFit="1" customWidth="1"/>
    <col min="11258" max="11258" width="12.375" style="1" bestFit="1" customWidth="1"/>
    <col min="11259" max="11259" width="9" style="1" bestFit="1" customWidth="1"/>
    <col min="11260" max="11260" width="31.25" style="1" customWidth="1"/>
    <col min="11261" max="11504" width="9" style="1" customWidth="1"/>
    <col min="11505" max="11505" width="9.375" style="1" customWidth="1"/>
    <col min="11506" max="11506" width="6.25" style="1" customWidth="1"/>
    <col min="11507" max="11507" width="23.25" style="1" customWidth="1"/>
    <col min="11508" max="11508" width="14.125" style="1" customWidth="1"/>
    <col min="11509" max="11509" width="38.875" style="1" customWidth="1"/>
    <col min="11510" max="11510" width="10.125" style="1" bestFit="1" customWidth="1"/>
    <col min="11511" max="11511" width="10" style="1" bestFit="1" customWidth="1"/>
    <col min="11512" max="11513" width="9" style="1" bestFit="1" customWidth="1"/>
    <col min="11514" max="11514" width="12.375" style="1" bestFit="1" customWidth="1"/>
    <col min="11515" max="11515" width="9" style="1" bestFit="1" customWidth="1"/>
    <col min="11516" max="11516" width="31.25" style="1" customWidth="1"/>
    <col min="11517" max="11760" width="9" style="1" customWidth="1"/>
    <col min="11761" max="11761" width="9.375" style="1" customWidth="1"/>
    <col min="11762" max="11762" width="6.25" style="1" customWidth="1"/>
    <col min="11763" max="11763" width="23.25" style="1" customWidth="1"/>
    <col min="11764" max="11764" width="14.125" style="1" customWidth="1"/>
    <col min="11765" max="11765" width="38.875" style="1" customWidth="1"/>
    <col min="11766" max="11766" width="10.125" style="1" bestFit="1" customWidth="1"/>
    <col min="11767" max="11767" width="10" style="1" bestFit="1" customWidth="1"/>
    <col min="11768" max="11769" width="9" style="1" bestFit="1" customWidth="1"/>
    <col min="11770" max="11770" width="12.375" style="1" bestFit="1" customWidth="1"/>
    <col min="11771" max="11771" width="9" style="1" bestFit="1" customWidth="1"/>
    <col min="11772" max="11772" width="31.25" style="1" customWidth="1"/>
    <col min="11773" max="12016" width="9" style="1" customWidth="1"/>
    <col min="12017" max="12017" width="9.375" style="1" customWidth="1"/>
    <col min="12018" max="12018" width="6.25" style="1" customWidth="1"/>
    <col min="12019" max="12019" width="23.25" style="1" customWidth="1"/>
    <col min="12020" max="12020" width="14.125" style="1" customWidth="1"/>
    <col min="12021" max="12021" width="38.875" style="1" customWidth="1"/>
    <col min="12022" max="12022" width="10.125" style="1" bestFit="1" customWidth="1"/>
    <col min="12023" max="12023" width="10" style="1" bestFit="1" customWidth="1"/>
    <col min="12024" max="12025" width="9" style="1" bestFit="1" customWidth="1"/>
    <col min="12026" max="12026" width="12.375" style="1" bestFit="1" customWidth="1"/>
    <col min="12027" max="12027" width="9" style="1" bestFit="1" customWidth="1"/>
    <col min="12028" max="12028" width="31.25" style="1" customWidth="1"/>
    <col min="12029" max="12272" width="9" style="1" customWidth="1"/>
    <col min="12273" max="12273" width="9.375" style="1" customWidth="1"/>
    <col min="12274" max="12274" width="6.25" style="1" customWidth="1"/>
    <col min="12275" max="12275" width="23.25" style="1" customWidth="1"/>
    <col min="12276" max="12276" width="14.125" style="1" customWidth="1"/>
    <col min="12277" max="12277" width="38.875" style="1" customWidth="1"/>
    <col min="12278" max="12278" width="10.125" style="1" bestFit="1" customWidth="1"/>
    <col min="12279" max="12279" width="10" style="1" bestFit="1" customWidth="1"/>
    <col min="12280" max="12281" width="9" style="1" bestFit="1" customWidth="1"/>
    <col min="12282" max="12282" width="12.375" style="1" bestFit="1" customWidth="1"/>
    <col min="12283" max="12283" width="9" style="1" bestFit="1" customWidth="1"/>
    <col min="12284" max="12284" width="31.25" style="1" customWidth="1"/>
    <col min="12285" max="12528" width="9" style="1" customWidth="1"/>
    <col min="12529" max="12529" width="9.375" style="1" customWidth="1"/>
    <col min="12530" max="12530" width="6.25" style="1" customWidth="1"/>
    <col min="12531" max="12531" width="23.25" style="1" customWidth="1"/>
    <col min="12532" max="12532" width="14.125" style="1" customWidth="1"/>
    <col min="12533" max="12533" width="38.875" style="1" customWidth="1"/>
    <col min="12534" max="12534" width="10.125" style="1" bestFit="1" customWidth="1"/>
    <col min="12535" max="12535" width="10" style="1" bestFit="1" customWidth="1"/>
    <col min="12536" max="12537" width="9" style="1" bestFit="1" customWidth="1"/>
    <col min="12538" max="12538" width="12.375" style="1" bestFit="1" customWidth="1"/>
    <col min="12539" max="12539" width="9" style="1" bestFit="1" customWidth="1"/>
    <col min="12540" max="12540" width="31.25" style="1" customWidth="1"/>
    <col min="12541" max="12784" width="9" style="1" customWidth="1"/>
    <col min="12785" max="12785" width="9.375" style="1" customWidth="1"/>
    <col min="12786" max="12786" width="6.25" style="1" customWidth="1"/>
    <col min="12787" max="12787" width="23.25" style="1" customWidth="1"/>
    <col min="12788" max="12788" width="14.125" style="1" customWidth="1"/>
    <col min="12789" max="12789" width="38.875" style="1" customWidth="1"/>
    <col min="12790" max="12790" width="10.125" style="1" bestFit="1" customWidth="1"/>
    <col min="12791" max="12791" width="10" style="1" bestFit="1" customWidth="1"/>
    <col min="12792" max="12793" width="9" style="1" bestFit="1" customWidth="1"/>
    <col min="12794" max="12794" width="12.375" style="1" bestFit="1" customWidth="1"/>
    <col min="12795" max="12795" width="9" style="1" bestFit="1" customWidth="1"/>
    <col min="12796" max="12796" width="31.25" style="1" customWidth="1"/>
    <col min="12797" max="13040" width="9" style="1" customWidth="1"/>
    <col min="13041" max="13041" width="9.375" style="1" customWidth="1"/>
    <col min="13042" max="13042" width="6.25" style="1" customWidth="1"/>
    <col min="13043" max="13043" width="23.25" style="1" customWidth="1"/>
    <col min="13044" max="13044" width="14.125" style="1" customWidth="1"/>
    <col min="13045" max="13045" width="38.875" style="1" customWidth="1"/>
    <col min="13046" max="13046" width="10.125" style="1" bestFit="1" customWidth="1"/>
    <col min="13047" max="13047" width="10" style="1" bestFit="1" customWidth="1"/>
    <col min="13048" max="13049" width="9" style="1" bestFit="1" customWidth="1"/>
    <col min="13050" max="13050" width="12.375" style="1" bestFit="1" customWidth="1"/>
    <col min="13051" max="13051" width="9" style="1" bestFit="1" customWidth="1"/>
    <col min="13052" max="13052" width="31.25" style="1" customWidth="1"/>
    <col min="13053" max="13296" width="9" style="1" customWidth="1"/>
    <col min="13297" max="13297" width="9.375" style="1" customWidth="1"/>
    <col min="13298" max="13298" width="6.25" style="1" customWidth="1"/>
    <col min="13299" max="13299" width="23.25" style="1" customWidth="1"/>
    <col min="13300" max="13300" width="14.125" style="1" customWidth="1"/>
    <col min="13301" max="13301" width="38.875" style="1" customWidth="1"/>
    <col min="13302" max="13302" width="10.125" style="1" bestFit="1" customWidth="1"/>
    <col min="13303" max="13303" width="10" style="1" bestFit="1" customWidth="1"/>
    <col min="13304" max="13305" width="9" style="1" bestFit="1" customWidth="1"/>
    <col min="13306" max="13306" width="12.375" style="1" bestFit="1" customWidth="1"/>
    <col min="13307" max="13307" width="9" style="1" bestFit="1" customWidth="1"/>
    <col min="13308" max="13308" width="31.25" style="1" customWidth="1"/>
    <col min="13309" max="13552" width="9" style="1" customWidth="1"/>
    <col min="13553" max="13553" width="9.375" style="1" customWidth="1"/>
    <col min="13554" max="13554" width="6.25" style="1" customWidth="1"/>
    <col min="13555" max="13555" width="23.25" style="1" customWidth="1"/>
    <col min="13556" max="13556" width="14.125" style="1" customWidth="1"/>
    <col min="13557" max="13557" width="38.875" style="1" customWidth="1"/>
    <col min="13558" max="13558" width="10.125" style="1" bestFit="1" customWidth="1"/>
    <col min="13559" max="13559" width="10" style="1" bestFit="1" customWidth="1"/>
    <col min="13560" max="13561" width="9" style="1" bestFit="1" customWidth="1"/>
    <col min="13562" max="13562" width="12.375" style="1" bestFit="1" customWidth="1"/>
    <col min="13563" max="13563" width="9" style="1" bestFit="1" customWidth="1"/>
    <col min="13564" max="13564" width="31.25" style="1" customWidth="1"/>
    <col min="13565" max="13808" width="9" style="1" customWidth="1"/>
    <col min="13809" max="13809" width="9.375" style="1" customWidth="1"/>
    <col min="13810" max="13810" width="6.25" style="1" customWidth="1"/>
    <col min="13811" max="13811" width="23.25" style="1" customWidth="1"/>
    <col min="13812" max="13812" width="14.125" style="1" customWidth="1"/>
    <col min="13813" max="13813" width="38.875" style="1" customWidth="1"/>
    <col min="13814" max="13814" width="10.125" style="1" bestFit="1" customWidth="1"/>
    <col min="13815" max="13815" width="10" style="1" bestFit="1" customWidth="1"/>
    <col min="13816" max="13817" width="9" style="1" bestFit="1" customWidth="1"/>
    <col min="13818" max="13818" width="12.375" style="1" bestFit="1" customWidth="1"/>
    <col min="13819" max="13819" width="9" style="1" bestFit="1" customWidth="1"/>
    <col min="13820" max="13820" width="31.25" style="1" customWidth="1"/>
    <col min="13821" max="14064" width="9" style="1" customWidth="1"/>
    <col min="14065" max="14065" width="9.375" style="1" customWidth="1"/>
    <col min="14066" max="14066" width="6.25" style="1" customWidth="1"/>
    <col min="14067" max="14067" width="23.25" style="1" customWidth="1"/>
    <col min="14068" max="14068" width="14.125" style="1" customWidth="1"/>
    <col min="14069" max="14069" width="38.875" style="1" customWidth="1"/>
    <col min="14070" max="14070" width="10.125" style="1" bestFit="1" customWidth="1"/>
    <col min="14071" max="14071" width="10" style="1" bestFit="1" customWidth="1"/>
    <col min="14072" max="14073" width="9" style="1" bestFit="1" customWidth="1"/>
    <col min="14074" max="14074" width="12.375" style="1" bestFit="1" customWidth="1"/>
    <col min="14075" max="14075" width="9" style="1" bestFit="1" customWidth="1"/>
    <col min="14076" max="14076" width="31.25" style="1" customWidth="1"/>
    <col min="14077" max="14320" width="9" style="1" customWidth="1"/>
    <col min="14321" max="14321" width="9.375" style="1" customWidth="1"/>
    <col min="14322" max="14322" width="6.25" style="1" customWidth="1"/>
    <col min="14323" max="14323" width="23.25" style="1" customWidth="1"/>
    <col min="14324" max="14324" width="14.125" style="1" customWidth="1"/>
    <col min="14325" max="14325" width="38.875" style="1" customWidth="1"/>
    <col min="14326" max="14326" width="10.125" style="1" bestFit="1" customWidth="1"/>
    <col min="14327" max="14327" width="10" style="1" bestFit="1" customWidth="1"/>
    <col min="14328" max="14329" width="9" style="1" bestFit="1" customWidth="1"/>
    <col min="14330" max="14330" width="12.375" style="1" bestFit="1" customWidth="1"/>
    <col min="14331" max="14331" width="9" style="1" bestFit="1" customWidth="1"/>
    <col min="14332" max="14332" width="31.25" style="1" customWidth="1"/>
    <col min="14333" max="14576" width="9" style="1" customWidth="1"/>
    <col min="14577" max="14577" width="9.375" style="1" customWidth="1"/>
    <col min="14578" max="14578" width="6.25" style="1" customWidth="1"/>
    <col min="14579" max="14579" width="23.25" style="1" customWidth="1"/>
    <col min="14580" max="14580" width="14.125" style="1" customWidth="1"/>
    <col min="14581" max="14581" width="38.875" style="1" customWidth="1"/>
    <col min="14582" max="14582" width="10.125" style="1" bestFit="1" customWidth="1"/>
    <col min="14583" max="14583" width="10" style="1" bestFit="1" customWidth="1"/>
    <col min="14584" max="14585" width="9" style="1" bestFit="1" customWidth="1"/>
    <col min="14586" max="14586" width="12.375" style="1" bestFit="1" customWidth="1"/>
    <col min="14587" max="14587" width="9" style="1" bestFit="1" customWidth="1"/>
    <col min="14588" max="14588" width="31.25" style="1" customWidth="1"/>
    <col min="14589" max="14832" width="9" style="1" customWidth="1"/>
    <col min="14833" max="14833" width="9.375" style="1" customWidth="1"/>
    <col min="14834" max="14834" width="6.25" style="1" customWidth="1"/>
    <col min="14835" max="14835" width="23.25" style="1" customWidth="1"/>
    <col min="14836" max="14836" width="14.125" style="1" customWidth="1"/>
    <col min="14837" max="14837" width="38.875" style="1" customWidth="1"/>
    <col min="14838" max="14838" width="10.125" style="1" bestFit="1" customWidth="1"/>
    <col min="14839" max="14839" width="10" style="1" bestFit="1" customWidth="1"/>
    <col min="14840" max="14841" width="9" style="1" bestFit="1" customWidth="1"/>
    <col min="14842" max="14842" width="12.375" style="1" bestFit="1" customWidth="1"/>
    <col min="14843" max="14843" width="9" style="1" bestFit="1" customWidth="1"/>
    <col min="14844" max="14844" width="31.25" style="1" customWidth="1"/>
    <col min="14845" max="15088" width="9" style="1" customWidth="1"/>
    <col min="15089" max="15089" width="9.375" style="1" customWidth="1"/>
    <col min="15090" max="15090" width="6.25" style="1" customWidth="1"/>
    <col min="15091" max="15091" width="23.25" style="1" customWidth="1"/>
    <col min="15092" max="15092" width="14.125" style="1" customWidth="1"/>
    <col min="15093" max="15093" width="38.875" style="1" customWidth="1"/>
    <col min="15094" max="15094" width="10.125" style="1" bestFit="1" customWidth="1"/>
    <col min="15095" max="15095" width="10" style="1" bestFit="1" customWidth="1"/>
    <col min="15096" max="15097" width="9" style="1" bestFit="1" customWidth="1"/>
    <col min="15098" max="15098" width="12.375" style="1" bestFit="1" customWidth="1"/>
    <col min="15099" max="15099" width="9" style="1" bestFit="1" customWidth="1"/>
    <col min="15100" max="15100" width="31.25" style="1" customWidth="1"/>
    <col min="15101" max="15344" width="9" style="1" customWidth="1"/>
    <col min="15345" max="15345" width="9.375" style="1" customWidth="1"/>
    <col min="15346" max="15346" width="6.25" style="1" customWidth="1"/>
    <col min="15347" max="15347" width="23.25" style="1" customWidth="1"/>
    <col min="15348" max="15348" width="14.125" style="1" customWidth="1"/>
    <col min="15349" max="15349" width="38.875" style="1" customWidth="1"/>
    <col min="15350" max="15350" width="10.125" style="1" bestFit="1" customWidth="1"/>
    <col min="15351" max="15351" width="10" style="1" bestFit="1" customWidth="1"/>
    <col min="15352" max="15353" width="9" style="1" bestFit="1" customWidth="1"/>
    <col min="15354" max="15354" width="12.375" style="1" bestFit="1" customWidth="1"/>
    <col min="15355" max="15355" width="9" style="1" bestFit="1" customWidth="1"/>
    <col min="15356" max="15356" width="31.25" style="1" customWidth="1"/>
    <col min="15357" max="15600" width="9" style="1" customWidth="1"/>
    <col min="15601" max="15601" width="9.375" style="1" customWidth="1"/>
    <col min="15602" max="15602" width="6.25" style="1" customWidth="1"/>
    <col min="15603" max="15603" width="23.25" style="1" customWidth="1"/>
    <col min="15604" max="15604" width="14.125" style="1" customWidth="1"/>
    <col min="15605" max="15605" width="38.875" style="1" customWidth="1"/>
    <col min="15606" max="15606" width="10.125" style="1" bestFit="1" customWidth="1"/>
    <col min="15607" max="15607" width="10" style="1" bestFit="1" customWidth="1"/>
    <col min="15608" max="15609" width="9" style="1" bestFit="1" customWidth="1"/>
    <col min="15610" max="15610" width="12.375" style="1" bestFit="1" customWidth="1"/>
    <col min="15611" max="15611" width="9" style="1" bestFit="1" customWidth="1"/>
    <col min="15612" max="15612" width="31.25" style="1" customWidth="1"/>
    <col min="15613" max="15856" width="9" style="1" customWidth="1"/>
    <col min="15857" max="15857" width="9.375" style="1" customWidth="1"/>
    <col min="15858" max="15858" width="6.25" style="1" customWidth="1"/>
    <col min="15859" max="15859" width="23.25" style="1" customWidth="1"/>
    <col min="15860" max="15860" width="14.125" style="1" customWidth="1"/>
    <col min="15861" max="15861" width="38.875" style="1" customWidth="1"/>
    <col min="15862" max="15862" width="10.125" style="1" bestFit="1" customWidth="1"/>
    <col min="15863" max="15863" width="10" style="1" bestFit="1" customWidth="1"/>
    <col min="15864" max="15865" width="9" style="1" bestFit="1" customWidth="1"/>
    <col min="15866" max="15866" width="12.375" style="1" bestFit="1" customWidth="1"/>
    <col min="15867" max="15867" width="9" style="1" bestFit="1" customWidth="1"/>
    <col min="15868" max="15868" width="31.25" style="1" customWidth="1"/>
    <col min="15869" max="16112" width="9" style="1" customWidth="1"/>
    <col min="16113" max="16113" width="9.375" style="1" customWidth="1"/>
    <col min="16114" max="16114" width="6.25" style="1" customWidth="1"/>
    <col min="16115" max="16115" width="23.25" style="1" customWidth="1"/>
    <col min="16116" max="16116" width="14.125" style="1" customWidth="1"/>
    <col min="16117" max="16117" width="38.875" style="1" customWidth="1"/>
    <col min="16118" max="16118" width="10.125" style="1" bestFit="1" customWidth="1"/>
    <col min="16119" max="16119" width="10" style="1" bestFit="1" customWidth="1"/>
    <col min="16120" max="16121" width="9" style="1" bestFit="1" customWidth="1"/>
    <col min="16122" max="16122" width="12.375" style="1" bestFit="1" customWidth="1"/>
    <col min="16123" max="16123" width="9" style="1" bestFit="1" customWidth="1"/>
    <col min="16124" max="16124" width="31.25" style="1" customWidth="1"/>
    <col min="16125" max="16368" width="9" style="1" customWidth="1"/>
    <col min="16369" max="16381" width="8.75" style="1" customWidth="1"/>
    <col min="16382" max="16384" width="9" style="1"/>
  </cols>
  <sheetData>
    <row r="1" spans="1:8" ht="16.5" customHeight="1" x14ac:dyDescent="0.15">
      <c r="A1" s="239" t="s">
        <v>25</v>
      </c>
      <c r="B1" s="240"/>
      <c r="C1" s="240"/>
      <c r="D1" s="240"/>
      <c r="E1" s="240"/>
      <c r="F1" s="240"/>
      <c r="G1" s="240"/>
      <c r="H1" s="22" t="s">
        <v>24</v>
      </c>
    </row>
    <row r="2" spans="1:8" ht="16.5" customHeight="1" x14ac:dyDescent="0.15">
      <c r="A2" s="241" t="s">
        <v>5</v>
      </c>
      <c r="B2" s="242"/>
      <c r="C2" s="242"/>
      <c r="D2" s="242"/>
      <c r="E2" s="242"/>
      <c r="F2" s="242"/>
      <c r="G2" s="242"/>
    </row>
    <row r="3" spans="1:8" ht="16.5" customHeight="1" x14ac:dyDescent="0.15">
      <c r="A3" s="75"/>
      <c r="B3" s="75"/>
      <c r="C3" s="75"/>
      <c r="D3" s="243" t="s">
        <v>48</v>
      </c>
      <c r="E3" s="244"/>
      <c r="F3" s="243" t="s">
        <v>49</v>
      </c>
      <c r="G3" s="245"/>
    </row>
    <row r="4" spans="1:8" ht="16.5" customHeight="1" thickBot="1" x14ac:dyDescent="0.2">
      <c r="A4" s="228" t="s">
        <v>7</v>
      </c>
      <c r="B4" s="229"/>
      <c r="C4" s="229"/>
      <c r="D4" s="76" t="s">
        <v>8</v>
      </c>
      <c r="E4" s="77" t="s">
        <v>9</v>
      </c>
      <c r="F4" s="147" t="s">
        <v>52</v>
      </c>
      <c r="G4" s="78" t="s">
        <v>9</v>
      </c>
    </row>
    <row r="5" spans="1:8" ht="16.5" customHeight="1" x14ac:dyDescent="0.15">
      <c r="A5" s="237" t="s">
        <v>12</v>
      </c>
      <c r="B5" s="268" t="s">
        <v>71</v>
      </c>
      <c r="C5" s="269"/>
      <c r="D5" s="15">
        <f>IF(ROUNDDOWN(D28*4/5,0)&lt;=200000,ROUNDDOWN(D28*4/5,0),200000)</f>
        <v>161120</v>
      </c>
      <c r="E5" s="60" t="s">
        <v>72</v>
      </c>
      <c r="F5" s="148">
        <f>IF(ROUNDDOWN(F28*4/5,0)&lt;=200000,ROUNDDOWN(F28*4/5,0),200000)</f>
        <v>76560</v>
      </c>
      <c r="G5" s="61" t="s">
        <v>19</v>
      </c>
    </row>
    <row r="6" spans="1:8" ht="16.5" customHeight="1" x14ac:dyDescent="0.15">
      <c r="A6" s="238"/>
      <c r="B6" s="246" t="s">
        <v>56</v>
      </c>
      <c r="C6" s="247"/>
      <c r="D6" s="89">
        <f>(2000*15+1000*5)*2</f>
        <v>70000</v>
      </c>
      <c r="E6" s="98" t="s">
        <v>104</v>
      </c>
      <c r="F6" s="149">
        <f>(2000*15+1000*5)*1</f>
        <v>35000</v>
      </c>
      <c r="G6" s="104" t="s">
        <v>105</v>
      </c>
    </row>
    <row r="7" spans="1:8" ht="16.5" customHeight="1" x14ac:dyDescent="0.15">
      <c r="A7" s="238"/>
      <c r="B7" s="248" t="s">
        <v>57</v>
      </c>
      <c r="C7" s="249"/>
      <c r="D7" s="89">
        <v>60000</v>
      </c>
      <c r="E7" s="98" t="s">
        <v>55</v>
      </c>
      <c r="F7" s="149">
        <v>30000</v>
      </c>
      <c r="G7" s="104" t="s">
        <v>76</v>
      </c>
    </row>
    <row r="8" spans="1:8" ht="16.5" customHeight="1" x14ac:dyDescent="0.15">
      <c r="A8" s="238"/>
      <c r="B8" s="246"/>
      <c r="C8" s="247"/>
      <c r="D8" s="12"/>
      <c r="E8" s="62"/>
      <c r="F8" s="150"/>
      <c r="G8" s="63"/>
    </row>
    <row r="9" spans="1:8" ht="16.5" customHeight="1" thickBot="1" x14ac:dyDescent="0.2">
      <c r="A9" s="238"/>
      <c r="B9" s="192" t="s">
        <v>14</v>
      </c>
      <c r="C9" s="193"/>
      <c r="D9" s="23">
        <f>+D10-SUM(D5:D8)</f>
        <v>0</v>
      </c>
      <c r="E9" s="64" t="s">
        <v>17</v>
      </c>
      <c r="F9" s="151">
        <f>+F10-SUM(F5:F8)</f>
        <v>0</v>
      </c>
      <c r="G9" s="65" t="s">
        <v>17</v>
      </c>
    </row>
    <row r="10" spans="1:8" ht="16.5" customHeight="1" thickBot="1" x14ac:dyDescent="0.2">
      <c r="A10" s="231"/>
      <c r="B10" s="226" t="s">
        <v>10</v>
      </c>
      <c r="C10" s="227"/>
      <c r="D10" s="24">
        <f>+D33</f>
        <v>291120</v>
      </c>
      <c r="E10" s="83" t="s">
        <v>50</v>
      </c>
      <c r="F10" s="24">
        <f>+F33</f>
        <v>141560</v>
      </c>
      <c r="G10" s="84" t="s">
        <v>50</v>
      </c>
    </row>
    <row r="11" spans="1:8" s="79" customFormat="1" ht="16.5" customHeight="1" thickBot="1" x14ac:dyDescent="0.2">
      <c r="A11" s="228" t="s">
        <v>7</v>
      </c>
      <c r="B11" s="228"/>
      <c r="C11" s="229"/>
      <c r="D11" s="80" t="s">
        <v>8</v>
      </c>
      <c r="E11" s="81" t="s">
        <v>9</v>
      </c>
      <c r="F11" s="152" t="s">
        <v>8</v>
      </c>
      <c r="G11" s="82" t="s">
        <v>9</v>
      </c>
    </row>
    <row r="12" spans="1:8" ht="16.5" customHeight="1" x14ac:dyDescent="0.15">
      <c r="A12" s="230" t="s">
        <v>1</v>
      </c>
      <c r="B12" s="232" t="s">
        <v>0</v>
      </c>
      <c r="C12" s="180" t="s">
        <v>15</v>
      </c>
      <c r="D12" s="90">
        <v>16000</v>
      </c>
      <c r="E12" s="99" t="s">
        <v>59</v>
      </c>
      <c r="F12" s="153">
        <v>8000</v>
      </c>
      <c r="G12" s="105" t="s">
        <v>77</v>
      </c>
    </row>
    <row r="13" spans="1:8" ht="16.5" customHeight="1" x14ac:dyDescent="0.15">
      <c r="A13" s="231"/>
      <c r="B13" s="233"/>
      <c r="C13" s="235"/>
      <c r="D13" s="89">
        <v>16000</v>
      </c>
      <c r="E13" s="100" t="s">
        <v>60</v>
      </c>
      <c r="F13" s="149">
        <v>8000</v>
      </c>
      <c r="G13" s="106" t="s">
        <v>78</v>
      </c>
    </row>
    <row r="14" spans="1:8" ht="16.5" customHeight="1" x14ac:dyDescent="0.15">
      <c r="A14" s="231"/>
      <c r="B14" s="233"/>
      <c r="C14" s="182" t="s">
        <v>2</v>
      </c>
      <c r="D14" s="89">
        <v>7400</v>
      </c>
      <c r="E14" s="100" t="s">
        <v>61</v>
      </c>
      <c r="F14" s="149">
        <v>3700</v>
      </c>
      <c r="G14" s="106" t="s">
        <v>79</v>
      </c>
    </row>
    <row r="15" spans="1:8" ht="16.5" customHeight="1" x14ac:dyDescent="0.15">
      <c r="A15" s="231"/>
      <c r="B15" s="233"/>
      <c r="C15" s="195"/>
      <c r="D15" s="89"/>
      <c r="E15" s="100"/>
      <c r="F15" s="149"/>
      <c r="G15" s="106"/>
    </row>
    <row r="16" spans="1:8" ht="16.5" customHeight="1" x14ac:dyDescent="0.15">
      <c r="A16" s="231"/>
      <c r="B16" s="233"/>
      <c r="C16" s="182" t="s">
        <v>3</v>
      </c>
      <c r="D16" s="89">
        <v>50000</v>
      </c>
      <c r="E16" s="100" t="s">
        <v>110</v>
      </c>
      <c r="F16" s="149">
        <v>20000</v>
      </c>
      <c r="G16" s="106" t="s">
        <v>111</v>
      </c>
    </row>
    <row r="17" spans="1:7" ht="16.5" customHeight="1" x14ac:dyDescent="0.15">
      <c r="A17" s="231"/>
      <c r="B17" s="233"/>
      <c r="C17" s="182"/>
      <c r="D17" s="89">
        <f>150*60</f>
        <v>9000</v>
      </c>
      <c r="E17" s="100" t="s">
        <v>106</v>
      </c>
      <c r="F17" s="149">
        <f>150*30</f>
        <v>4500</v>
      </c>
      <c r="G17" s="106" t="s">
        <v>108</v>
      </c>
    </row>
    <row r="18" spans="1:7" ht="16.5" customHeight="1" x14ac:dyDescent="0.15">
      <c r="A18" s="231"/>
      <c r="B18" s="233"/>
      <c r="C18" s="182"/>
      <c r="D18" s="89">
        <v>6000</v>
      </c>
      <c r="E18" s="100" t="s">
        <v>62</v>
      </c>
      <c r="F18" s="149">
        <v>3000</v>
      </c>
      <c r="G18" s="106" t="s">
        <v>80</v>
      </c>
    </row>
    <row r="19" spans="1:7" ht="16.5" customHeight="1" x14ac:dyDescent="0.15">
      <c r="A19" s="231"/>
      <c r="B19" s="233"/>
      <c r="C19" s="182"/>
      <c r="D19" s="89">
        <v>20000</v>
      </c>
      <c r="E19" s="100" t="s">
        <v>63</v>
      </c>
      <c r="F19" s="149">
        <v>10000</v>
      </c>
      <c r="G19" s="106" t="s">
        <v>81</v>
      </c>
    </row>
    <row r="20" spans="1:7" ht="16.5" customHeight="1" x14ac:dyDescent="0.15">
      <c r="A20" s="231"/>
      <c r="B20" s="233"/>
      <c r="C20" s="182"/>
      <c r="D20" s="89">
        <v>4000</v>
      </c>
      <c r="E20" s="101" t="s">
        <v>64</v>
      </c>
      <c r="F20" s="149">
        <v>2000</v>
      </c>
      <c r="G20" s="107" t="s">
        <v>82</v>
      </c>
    </row>
    <row r="21" spans="1:7" ht="16.5" customHeight="1" x14ac:dyDescent="0.15">
      <c r="A21" s="231"/>
      <c r="B21" s="233"/>
      <c r="C21" s="182"/>
      <c r="D21" s="89">
        <v>4000</v>
      </c>
      <c r="E21" s="100" t="s">
        <v>65</v>
      </c>
      <c r="F21" s="149">
        <v>2000</v>
      </c>
      <c r="G21" s="106" t="s">
        <v>83</v>
      </c>
    </row>
    <row r="22" spans="1:7" ht="16.5" customHeight="1" x14ac:dyDescent="0.15">
      <c r="A22" s="231"/>
      <c r="B22" s="233"/>
      <c r="C22" s="182"/>
      <c r="D22" s="89">
        <f>150*30*2</f>
        <v>9000</v>
      </c>
      <c r="E22" s="100" t="s">
        <v>107</v>
      </c>
      <c r="F22" s="149">
        <f>150*30*1</f>
        <v>4500</v>
      </c>
      <c r="G22" s="106" t="s">
        <v>109</v>
      </c>
    </row>
    <row r="23" spans="1:7" ht="16.5" customHeight="1" x14ac:dyDescent="0.15">
      <c r="A23" s="231"/>
      <c r="B23" s="233"/>
      <c r="C23" s="182"/>
      <c r="D23" s="89"/>
      <c r="E23" s="100"/>
      <c r="F23" s="149"/>
      <c r="G23" s="106"/>
    </row>
    <row r="24" spans="1:7" ht="16.5" customHeight="1" x14ac:dyDescent="0.15">
      <c r="A24" s="231"/>
      <c r="B24" s="233"/>
      <c r="C24" s="182" t="s">
        <v>53</v>
      </c>
      <c r="D24" s="89"/>
      <c r="E24" s="100"/>
      <c r="F24" s="149"/>
      <c r="G24" s="106"/>
    </row>
    <row r="25" spans="1:7" ht="16.5" customHeight="1" x14ac:dyDescent="0.15">
      <c r="A25" s="231"/>
      <c r="B25" s="233"/>
      <c r="C25" s="195"/>
      <c r="D25" s="89"/>
      <c r="E25" s="100"/>
      <c r="F25" s="149"/>
      <c r="G25" s="106"/>
    </row>
    <row r="26" spans="1:7" ht="16.5" customHeight="1" x14ac:dyDescent="0.15">
      <c r="A26" s="231"/>
      <c r="B26" s="233"/>
      <c r="C26" s="182" t="s">
        <v>6</v>
      </c>
      <c r="D26" s="89">
        <v>60000</v>
      </c>
      <c r="E26" s="100" t="s">
        <v>66</v>
      </c>
      <c r="F26" s="149">
        <v>30000</v>
      </c>
      <c r="G26" s="106" t="s">
        <v>74</v>
      </c>
    </row>
    <row r="27" spans="1:7" ht="16.5" customHeight="1" thickBot="1" x14ac:dyDescent="0.2">
      <c r="A27" s="231"/>
      <c r="B27" s="233"/>
      <c r="C27" s="196"/>
      <c r="D27" s="102"/>
      <c r="E27" s="103"/>
      <c r="F27" s="154"/>
      <c r="G27" s="108"/>
    </row>
    <row r="28" spans="1:7" ht="16.5" customHeight="1" thickBot="1" x14ac:dyDescent="0.2">
      <c r="A28" s="231"/>
      <c r="B28" s="234"/>
      <c r="C28" s="85" t="s">
        <v>4</v>
      </c>
      <c r="D28" s="25">
        <f>SUBTOTAL(9,D12:D27)</f>
        <v>201400</v>
      </c>
      <c r="E28" s="86" t="s">
        <v>23</v>
      </c>
      <c r="F28" s="25">
        <f>SUBTOTAL(9,F12:F27)</f>
        <v>95700</v>
      </c>
      <c r="G28" s="87" t="s">
        <v>23</v>
      </c>
    </row>
    <row r="29" spans="1:7" ht="16.5" customHeight="1" x14ac:dyDescent="0.15">
      <c r="A29" s="231"/>
      <c r="B29" s="188" t="s">
        <v>13</v>
      </c>
      <c r="C29" s="95" t="s">
        <v>69</v>
      </c>
      <c r="D29" s="93">
        <v>60000</v>
      </c>
      <c r="E29" s="155" t="s">
        <v>55</v>
      </c>
      <c r="F29" s="156">
        <v>30000</v>
      </c>
      <c r="G29" s="157" t="s">
        <v>73</v>
      </c>
    </row>
    <row r="30" spans="1:7" ht="16.5" customHeight="1" x14ac:dyDescent="0.15">
      <c r="A30" s="231"/>
      <c r="B30" s="236"/>
      <c r="C30" s="158" t="s">
        <v>69</v>
      </c>
      <c r="D30" s="89">
        <v>24000</v>
      </c>
      <c r="E30" s="101" t="s">
        <v>67</v>
      </c>
      <c r="F30" s="149">
        <v>12000</v>
      </c>
      <c r="G30" s="107" t="s">
        <v>75</v>
      </c>
    </row>
    <row r="31" spans="1:7" ht="16.5" customHeight="1" thickBot="1" x14ac:dyDescent="0.2">
      <c r="A31" s="231"/>
      <c r="B31" s="236"/>
      <c r="C31" s="159" t="s">
        <v>70</v>
      </c>
      <c r="D31" s="102">
        <v>5720</v>
      </c>
      <c r="E31" s="160" t="s">
        <v>68</v>
      </c>
      <c r="F31" s="154">
        <v>3860</v>
      </c>
      <c r="G31" s="161" t="s">
        <v>68</v>
      </c>
    </row>
    <row r="32" spans="1:7" ht="16.5" customHeight="1" x14ac:dyDescent="0.15">
      <c r="A32" s="231"/>
      <c r="B32" s="236"/>
      <c r="C32" s="72" t="s">
        <v>4</v>
      </c>
      <c r="D32" s="74">
        <f>SUBTOTAL(9,D29:D31)</f>
        <v>89720</v>
      </c>
      <c r="E32" s="73"/>
      <c r="F32" s="25">
        <f>SUBTOTAL(9,F29:F31)</f>
        <v>45860</v>
      </c>
      <c r="G32" s="123"/>
    </row>
    <row r="33" spans="1:7" ht="16.5" customHeight="1" thickBot="1" x14ac:dyDescent="0.2">
      <c r="A33" s="231"/>
      <c r="B33" s="228" t="s">
        <v>16</v>
      </c>
      <c r="C33" s="227"/>
      <c r="D33" s="24">
        <f>SUBTOTAL(9,D12:D32)</f>
        <v>291120</v>
      </c>
      <c r="E33" s="83" t="s">
        <v>51</v>
      </c>
      <c r="F33" s="24">
        <f>SUBTOTAL(9,F12:F32)</f>
        <v>141560</v>
      </c>
      <c r="G33" s="84" t="s">
        <v>51</v>
      </c>
    </row>
    <row r="38" spans="1:7" ht="16.5" customHeight="1" x14ac:dyDescent="0.15">
      <c r="E38" s="59"/>
      <c r="G38" s="59"/>
    </row>
    <row r="39" spans="1:7" ht="16.5" customHeight="1" x14ac:dyDescent="0.15">
      <c r="E39" s="59"/>
      <c r="G39" s="59"/>
    </row>
  </sheetData>
  <mergeCells count="22">
    <mergeCell ref="B29:B32"/>
    <mergeCell ref="B33:C33"/>
    <mergeCell ref="B9:C9"/>
    <mergeCell ref="B10:C10"/>
    <mergeCell ref="A11:C11"/>
    <mergeCell ref="A12:A33"/>
    <mergeCell ref="B12:B28"/>
    <mergeCell ref="C12:C13"/>
    <mergeCell ref="C14:C15"/>
    <mergeCell ref="C16:C23"/>
    <mergeCell ref="C24:C25"/>
    <mergeCell ref="C26:C27"/>
    <mergeCell ref="A5:A10"/>
    <mergeCell ref="B5:C5"/>
    <mergeCell ref="B6:C6"/>
    <mergeCell ref="B7:C7"/>
    <mergeCell ref="B8:C8"/>
    <mergeCell ref="A1:G1"/>
    <mergeCell ref="A2:G2"/>
    <mergeCell ref="D3:E3"/>
    <mergeCell ref="F3:G3"/>
    <mergeCell ref="A4:C4"/>
  </mergeCells>
  <phoneticPr fontId="10"/>
  <dataValidations count="2">
    <dataValidation type="list" allowBlank="1" showInputMessage="1" showErrorMessage="1" sqref="WUU982999:WUU983000 WKY982999:WKY983000 WBC982999:WBC983000 VRG982999:VRG983000 VHK982999:VHK983000 UXO982999:UXO983000 UNS982999:UNS983000 UDW982999:UDW983000 TUA982999:TUA983000 TKE982999:TKE983000 TAI982999:TAI983000 SQM982999:SQM983000 SGQ982999:SGQ983000 RWU982999:RWU983000 RMY982999:RMY983000 RDC982999:RDC983000 QTG982999:QTG983000 QJK982999:QJK983000 PZO982999:PZO983000 PPS982999:PPS983000 PFW982999:PFW983000 OWA982999:OWA983000 OME982999:OME983000 OCI982999:OCI983000 NSM982999:NSM983000 NIQ982999:NIQ983000 MYU982999:MYU983000 MOY982999:MOY983000 MFC982999:MFC983000 LVG982999:LVG983000 LLK982999:LLK983000 LBO982999:LBO983000 KRS982999:KRS983000 KHW982999:KHW983000 JYA982999:JYA983000 JOE982999:JOE983000 JEI982999:JEI983000 IUM982999:IUM983000 IKQ982999:IKQ983000 IAU982999:IAU983000 HQY982999:HQY983000 HHC982999:HHC983000 GXG982999:GXG983000 GNK982999:GNK983000 GDO982999:GDO983000 FTS982999:FTS983000 FJW982999:FJW983000 FAA982999:FAA983000 EQE982999:EQE983000 EGI982999:EGI983000 DWM982999:DWM983000 DMQ982999:DMQ983000 DCU982999:DCU983000 CSY982999:CSY983000 CJC982999:CJC983000 BZG982999:BZG983000 BPK982999:BPK983000 BFO982999:BFO983000 AVS982999:AVS983000 ALW982999:ALW983000 ACA982999:ACA983000 SE982999:SE983000 II982999:II983000 WUU917463:WUU917464 WKY917463:WKY917464 WBC917463:WBC917464 VRG917463:VRG917464 VHK917463:VHK917464 UXO917463:UXO917464 UNS917463:UNS917464 UDW917463:UDW917464 TUA917463:TUA917464 TKE917463:TKE917464 TAI917463:TAI917464 SQM917463:SQM917464 SGQ917463:SGQ917464 RWU917463:RWU917464 RMY917463:RMY917464 RDC917463:RDC917464 QTG917463:QTG917464 QJK917463:QJK917464 PZO917463:PZO917464 PPS917463:PPS917464 PFW917463:PFW917464 OWA917463:OWA917464 OME917463:OME917464 OCI917463:OCI917464 NSM917463:NSM917464 NIQ917463:NIQ917464 MYU917463:MYU917464 MOY917463:MOY917464 MFC917463:MFC917464 LVG917463:LVG917464 LLK917463:LLK917464 LBO917463:LBO917464 KRS917463:KRS917464 KHW917463:KHW917464 JYA917463:JYA917464 JOE917463:JOE917464 JEI917463:JEI917464 IUM917463:IUM917464 IKQ917463:IKQ917464 IAU917463:IAU917464 HQY917463:HQY917464 HHC917463:HHC917464 GXG917463:GXG917464 GNK917463:GNK917464 GDO917463:GDO917464 FTS917463:FTS917464 FJW917463:FJW917464 FAA917463:FAA917464 EQE917463:EQE917464 EGI917463:EGI917464 DWM917463:DWM917464 DMQ917463:DMQ917464 DCU917463:DCU917464 CSY917463:CSY917464 CJC917463:CJC917464 BZG917463:BZG917464 BPK917463:BPK917464 BFO917463:BFO917464 AVS917463:AVS917464 ALW917463:ALW917464 ACA917463:ACA917464 SE917463:SE917464 II917463:II917464 WUU851927:WUU851928 WKY851927:WKY851928 WBC851927:WBC851928 VRG851927:VRG851928 VHK851927:VHK851928 UXO851927:UXO851928 UNS851927:UNS851928 UDW851927:UDW851928 TUA851927:TUA851928 TKE851927:TKE851928 TAI851927:TAI851928 SQM851927:SQM851928 SGQ851927:SGQ851928 RWU851927:RWU851928 RMY851927:RMY851928 RDC851927:RDC851928 QTG851927:QTG851928 QJK851927:QJK851928 PZO851927:PZO851928 PPS851927:PPS851928 PFW851927:PFW851928 OWA851927:OWA851928 OME851927:OME851928 OCI851927:OCI851928 NSM851927:NSM851928 NIQ851927:NIQ851928 MYU851927:MYU851928 MOY851927:MOY851928 MFC851927:MFC851928 LVG851927:LVG851928 LLK851927:LLK851928 LBO851927:LBO851928 KRS851927:KRS851928 KHW851927:KHW851928 JYA851927:JYA851928 JOE851927:JOE851928 JEI851927:JEI851928 IUM851927:IUM851928 IKQ851927:IKQ851928 IAU851927:IAU851928 HQY851927:HQY851928 HHC851927:HHC851928 GXG851927:GXG851928 GNK851927:GNK851928 GDO851927:GDO851928 FTS851927:FTS851928 FJW851927:FJW851928 FAA851927:FAA851928 EQE851927:EQE851928 EGI851927:EGI851928 DWM851927:DWM851928 DMQ851927:DMQ851928 DCU851927:DCU851928 CSY851927:CSY851928 CJC851927:CJC851928 BZG851927:BZG851928 BPK851927:BPK851928 BFO851927:BFO851928 AVS851927:AVS851928 ALW851927:ALW851928 ACA851927:ACA851928 SE851927:SE851928 II851927:II851928 WUU786391:WUU786392 WKY786391:WKY786392 WBC786391:WBC786392 VRG786391:VRG786392 VHK786391:VHK786392 UXO786391:UXO786392 UNS786391:UNS786392 UDW786391:UDW786392 TUA786391:TUA786392 TKE786391:TKE786392 TAI786391:TAI786392 SQM786391:SQM786392 SGQ786391:SGQ786392 RWU786391:RWU786392 RMY786391:RMY786392 RDC786391:RDC786392 QTG786391:QTG786392 QJK786391:QJK786392 PZO786391:PZO786392 PPS786391:PPS786392 PFW786391:PFW786392 OWA786391:OWA786392 OME786391:OME786392 OCI786391:OCI786392 NSM786391:NSM786392 NIQ786391:NIQ786392 MYU786391:MYU786392 MOY786391:MOY786392 MFC786391:MFC786392 LVG786391:LVG786392 LLK786391:LLK786392 LBO786391:LBO786392 KRS786391:KRS786392 KHW786391:KHW786392 JYA786391:JYA786392 JOE786391:JOE786392 JEI786391:JEI786392 IUM786391:IUM786392 IKQ786391:IKQ786392 IAU786391:IAU786392 HQY786391:HQY786392 HHC786391:HHC786392 GXG786391:GXG786392 GNK786391:GNK786392 GDO786391:GDO786392 FTS786391:FTS786392 FJW786391:FJW786392 FAA786391:FAA786392 EQE786391:EQE786392 EGI786391:EGI786392 DWM786391:DWM786392 DMQ786391:DMQ786392 DCU786391:DCU786392 CSY786391:CSY786392 CJC786391:CJC786392 BZG786391:BZG786392 BPK786391:BPK786392 BFO786391:BFO786392 AVS786391:AVS786392 ALW786391:ALW786392 ACA786391:ACA786392 SE786391:SE786392 II786391:II786392 WUU720855:WUU720856 WKY720855:WKY720856 WBC720855:WBC720856 VRG720855:VRG720856 VHK720855:VHK720856 UXO720855:UXO720856 UNS720855:UNS720856 UDW720855:UDW720856 TUA720855:TUA720856 TKE720855:TKE720856 TAI720855:TAI720856 SQM720855:SQM720856 SGQ720855:SGQ720856 RWU720855:RWU720856 RMY720855:RMY720856 RDC720855:RDC720856 QTG720855:QTG720856 QJK720855:QJK720856 PZO720855:PZO720856 PPS720855:PPS720856 PFW720855:PFW720856 OWA720855:OWA720856 OME720855:OME720856 OCI720855:OCI720856 NSM720855:NSM720856 NIQ720855:NIQ720856 MYU720855:MYU720856 MOY720855:MOY720856 MFC720855:MFC720856 LVG720855:LVG720856 LLK720855:LLK720856 LBO720855:LBO720856 KRS720855:KRS720856 KHW720855:KHW720856 JYA720855:JYA720856 JOE720855:JOE720856 JEI720855:JEI720856 IUM720855:IUM720856 IKQ720855:IKQ720856 IAU720855:IAU720856 HQY720855:HQY720856 HHC720855:HHC720856 GXG720855:GXG720856 GNK720855:GNK720856 GDO720855:GDO720856 FTS720855:FTS720856 FJW720855:FJW720856 FAA720855:FAA720856 EQE720855:EQE720856 EGI720855:EGI720856 DWM720855:DWM720856 DMQ720855:DMQ720856 DCU720855:DCU720856 CSY720855:CSY720856 CJC720855:CJC720856 BZG720855:BZG720856 BPK720855:BPK720856 BFO720855:BFO720856 AVS720855:AVS720856 ALW720855:ALW720856 ACA720855:ACA720856 SE720855:SE720856 II720855:II720856 WUU655319:WUU655320 WKY655319:WKY655320 WBC655319:WBC655320 VRG655319:VRG655320 VHK655319:VHK655320 UXO655319:UXO655320 UNS655319:UNS655320 UDW655319:UDW655320 TUA655319:TUA655320 TKE655319:TKE655320 TAI655319:TAI655320 SQM655319:SQM655320 SGQ655319:SGQ655320 RWU655319:RWU655320 RMY655319:RMY655320 RDC655319:RDC655320 QTG655319:QTG655320 QJK655319:QJK655320 PZO655319:PZO655320 PPS655319:PPS655320 PFW655319:PFW655320 OWA655319:OWA655320 OME655319:OME655320 OCI655319:OCI655320 NSM655319:NSM655320 NIQ655319:NIQ655320 MYU655319:MYU655320 MOY655319:MOY655320 MFC655319:MFC655320 LVG655319:LVG655320 LLK655319:LLK655320 LBO655319:LBO655320 KRS655319:KRS655320 KHW655319:KHW655320 JYA655319:JYA655320 JOE655319:JOE655320 JEI655319:JEI655320 IUM655319:IUM655320 IKQ655319:IKQ655320 IAU655319:IAU655320 HQY655319:HQY655320 HHC655319:HHC655320 GXG655319:GXG655320 GNK655319:GNK655320 GDO655319:GDO655320 FTS655319:FTS655320 FJW655319:FJW655320 FAA655319:FAA655320 EQE655319:EQE655320 EGI655319:EGI655320 DWM655319:DWM655320 DMQ655319:DMQ655320 DCU655319:DCU655320 CSY655319:CSY655320 CJC655319:CJC655320 BZG655319:BZG655320 BPK655319:BPK655320 BFO655319:BFO655320 AVS655319:AVS655320 ALW655319:ALW655320 ACA655319:ACA655320 SE655319:SE655320 II655319:II655320 WUU589783:WUU589784 WKY589783:WKY589784 WBC589783:WBC589784 VRG589783:VRG589784 VHK589783:VHK589784 UXO589783:UXO589784 UNS589783:UNS589784 UDW589783:UDW589784 TUA589783:TUA589784 TKE589783:TKE589784 TAI589783:TAI589784 SQM589783:SQM589784 SGQ589783:SGQ589784 RWU589783:RWU589784 RMY589783:RMY589784 RDC589783:RDC589784 QTG589783:QTG589784 QJK589783:QJK589784 PZO589783:PZO589784 PPS589783:PPS589784 PFW589783:PFW589784 OWA589783:OWA589784 OME589783:OME589784 OCI589783:OCI589784 NSM589783:NSM589784 NIQ589783:NIQ589784 MYU589783:MYU589784 MOY589783:MOY589784 MFC589783:MFC589784 LVG589783:LVG589784 LLK589783:LLK589784 LBO589783:LBO589784 KRS589783:KRS589784 KHW589783:KHW589784 JYA589783:JYA589784 JOE589783:JOE589784 JEI589783:JEI589784 IUM589783:IUM589784 IKQ589783:IKQ589784 IAU589783:IAU589784 HQY589783:HQY589784 HHC589783:HHC589784 GXG589783:GXG589784 GNK589783:GNK589784 GDO589783:GDO589784 FTS589783:FTS589784 FJW589783:FJW589784 FAA589783:FAA589784 EQE589783:EQE589784 EGI589783:EGI589784 DWM589783:DWM589784 DMQ589783:DMQ589784 DCU589783:DCU589784 CSY589783:CSY589784 CJC589783:CJC589784 BZG589783:BZG589784 BPK589783:BPK589784 BFO589783:BFO589784 AVS589783:AVS589784 ALW589783:ALW589784 ACA589783:ACA589784 SE589783:SE589784 II589783:II589784 WUU524247:WUU524248 WKY524247:WKY524248 WBC524247:WBC524248 VRG524247:VRG524248 VHK524247:VHK524248 UXO524247:UXO524248 UNS524247:UNS524248 UDW524247:UDW524248 TUA524247:TUA524248 TKE524247:TKE524248 TAI524247:TAI524248 SQM524247:SQM524248 SGQ524247:SGQ524248 RWU524247:RWU524248 RMY524247:RMY524248 RDC524247:RDC524248 QTG524247:QTG524248 QJK524247:QJK524248 PZO524247:PZO524248 PPS524247:PPS524248 PFW524247:PFW524248 OWA524247:OWA524248 OME524247:OME524248 OCI524247:OCI524248 NSM524247:NSM524248 NIQ524247:NIQ524248 MYU524247:MYU524248 MOY524247:MOY524248 MFC524247:MFC524248 LVG524247:LVG524248 LLK524247:LLK524248 LBO524247:LBO524248 KRS524247:KRS524248 KHW524247:KHW524248 JYA524247:JYA524248 JOE524247:JOE524248 JEI524247:JEI524248 IUM524247:IUM524248 IKQ524247:IKQ524248 IAU524247:IAU524248 HQY524247:HQY524248 HHC524247:HHC524248 GXG524247:GXG524248 GNK524247:GNK524248 GDO524247:GDO524248 FTS524247:FTS524248 FJW524247:FJW524248 FAA524247:FAA524248 EQE524247:EQE524248 EGI524247:EGI524248 DWM524247:DWM524248 DMQ524247:DMQ524248 DCU524247:DCU524248 CSY524247:CSY524248 CJC524247:CJC524248 BZG524247:BZG524248 BPK524247:BPK524248 BFO524247:BFO524248 AVS524247:AVS524248 ALW524247:ALW524248 ACA524247:ACA524248 SE524247:SE524248 II524247:II524248 WUU458711:WUU458712 WKY458711:WKY458712 WBC458711:WBC458712 VRG458711:VRG458712 VHK458711:VHK458712 UXO458711:UXO458712 UNS458711:UNS458712 UDW458711:UDW458712 TUA458711:TUA458712 TKE458711:TKE458712 TAI458711:TAI458712 SQM458711:SQM458712 SGQ458711:SGQ458712 RWU458711:RWU458712 RMY458711:RMY458712 RDC458711:RDC458712 QTG458711:QTG458712 QJK458711:QJK458712 PZO458711:PZO458712 PPS458711:PPS458712 PFW458711:PFW458712 OWA458711:OWA458712 OME458711:OME458712 OCI458711:OCI458712 NSM458711:NSM458712 NIQ458711:NIQ458712 MYU458711:MYU458712 MOY458711:MOY458712 MFC458711:MFC458712 LVG458711:LVG458712 LLK458711:LLK458712 LBO458711:LBO458712 KRS458711:KRS458712 KHW458711:KHW458712 JYA458711:JYA458712 JOE458711:JOE458712 JEI458711:JEI458712 IUM458711:IUM458712 IKQ458711:IKQ458712 IAU458711:IAU458712 HQY458711:HQY458712 HHC458711:HHC458712 GXG458711:GXG458712 GNK458711:GNK458712 GDO458711:GDO458712 FTS458711:FTS458712 FJW458711:FJW458712 FAA458711:FAA458712 EQE458711:EQE458712 EGI458711:EGI458712 DWM458711:DWM458712 DMQ458711:DMQ458712 DCU458711:DCU458712 CSY458711:CSY458712 CJC458711:CJC458712 BZG458711:BZG458712 BPK458711:BPK458712 BFO458711:BFO458712 AVS458711:AVS458712 ALW458711:ALW458712 ACA458711:ACA458712 SE458711:SE458712 II458711:II458712 WUU393175:WUU393176 WKY393175:WKY393176 WBC393175:WBC393176 VRG393175:VRG393176 VHK393175:VHK393176 UXO393175:UXO393176 UNS393175:UNS393176 UDW393175:UDW393176 TUA393175:TUA393176 TKE393175:TKE393176 TAI393175:TAI393176 SQM393175:SQM393176 SGQ393175:SGQ393176 RWU393175:RWU393176 RMY393175:RMY393176 RDC393175:RDC393176 QTG393175:QTG393176 QJK393175:QJK393176 PZO393175:PZO393176 PPS393175:PPS393176 PFW393175:PFW393176 OWA393175:OWA393176 OME393175:OME393176 OCI393175:OCI393176 NSM393175:NSM393176 NIQ393175:NIQ393176 MYU393175:MYU393176 MOY393175:MOY393176 MFC393175:MFC393176 LVG393175:LVG393176 LLK393175:LLK393176 LBO393175:LBO393176 KRS393175:KRS393176 KHW393175:KHW393176 JYA393175:JYA393176 JOE393175:JOE393176 JEI393175:JEI393176 IUM393175:IUM393176 IKQ393175:IKQ393176 IAU393175:IAU393176 HQY393175:HQY393176 HHC393175:HHC393176 GXG393175:GXG393176 GNK393175:GNK393176 GDO393175:GDO393176 FTS393175:FTS393176 FJW393175:FJW393176 FAA393175:FAA393176 EQE393175:EQE393176 EGI393175:EGI393176 DWM393175:DWM393176 DMQ393175:DMQ393176 DCU393175:DCU393176 CSY393175:CSY393176 CJC393175:CJC393176 BZG393175:BZG393176 BPK393175:BPK393176 BFO393175:BFO393176 AVS393175:AVS393176 ALW393175:ALW393176 ACA393175:ACA393176 SE393175:SE393176 II393175:II393176 WUU327639:WUU327640 WKY327639:WKY327640 WBC327639:WBC327640 VRG327639:VRG327640 VHK327639:VHK327640 UXO327639:UXO327640 UNS327639:UNS327640 UDW327639:UDW327640 TUA327639:TUA327640 TKE327639:TKE327640 TAI327639:TAI327640 SQM327639:SQM327640 SGQ327639:SGQ327640 RWU327639:RWU327640 RMY327639:RMY327640 RDC327639:RDC327640 QTG327639:QTG327640 QJK327639:QJK327640 PZO327639:PZO327640 PPS327639:PPS327640 PFW327639:PFW327640 OWA327639:OWA327640 OME327639:OME327640 OCI327639:OCI327640 NSM327639:NSM327640 NIQ327639:NIQ327640 MYU327639:MYU327640 MOY327639:MOY327640 MFC327639:MFC327640 LVG327639:LVG327640 LLK327639:LLK327640 LBO327639:LBO327640 KRS327639:KRS327640 KHW327639:KHW327640 JYA327639:JYA327640 JOE327639:JOE327640 JEI327639:JEI327640 IUM327639:IUM327640 IKQ327639:IKQ327640 IAU327639:IAU327640 HQY327639:HQY327640 HHC327639:HHC327640 GXG327639:GXG327640 GNK327639:GNK327640 GDO327639:GDO327640 FTS327639:FTS327640 FJW327639:FJW327640 FAA327639:FAA327640 EQE327639:EQE327640 EGI327639:EGI327640 DWM327639:DWM327640 DMQ327639:DMQ327640 DCU327639:DCU327640 CSY327639:CSY327640 CJC327639:CJC327640 BZG327639:BZG327640 BPK327639:BPK327640 BFO327639:BFO327640 AVS327639:AVS327640 ALW327639:ALW327640 ACA327639:ACA327640 SE327639:SE327640 II327639:II327640 WUU262103:WUU262104 WKY262103:WKY262104 WBC262103:WBC262104 VRG262103:VRG262104 VHK262103:VHK262104 UXO262103:UXO262104 UNS262103:UNS262104 UDW262103:UDW262104 TUA262103:TUA262104 TKE262103:TKE262104 TAI262103:TAI262104 SQM262103:SQM262104 SGQ262103:SGQ262104 RWU262103:RWU262104 RMY262103:RMY262104 RDC262103:RDC262104 QTG262103:QTG262104 QJK262103:QJK262104 PZO262103:PZO262104 PPS262103:PPS262104 PFW262103:PFW262104 OWA262103:OWA262104 OME262103:OME262104 OCI262103:OCI262104 NSM262103:NSM262104 NIQ262103:NIQ262104 MYU262103:MYU262104 MOY262103:MOY262104 MFC262103:MFC262104 LVG262103:LVG262104 LLK262103:LLK262104 LBO262103:LBO262104 KRS262103:KRS262104 KHW262103:KHW262104 JYA262103:JYA262104 JOE262103:JOE262104 JEI262103:JEI262104 IUM262103:IUM262104 IKQ262103:IKQ262104 IAU262103:IAU262104 HQY262103:HQY262104 HHC262103:HHC262104 GXG262103:GXG262104 GNK262103:GNK262104 GDO262103:GDO262104 FTS262103:FTS262104 FJW262103:FJW262104 FAA262103:FAA262104 EQE262103:EQE262104 EGI262103:EGI262104 DWM262103:DWM262104 DMQ262103:DMQ262104 DCU262103:DCU262104 CSY262103:CSY262104 CJC262103:CJC262104 BZG262103:BZG262104 BPK262103:BPK262104 BFO262103:BFO262104 AVS262103:AVS262104 ALW262103:ALW262104 ACA262103:ACA262104 SE262103:SE262104 II262103:II262104 WUU196567:WUU196568 WKY196567:WKY196568 WBC196567:WBC196568 VRG196567:VRG196568 VHK196567:VHK196568 UXO196567:UXO196568 UNS196567:UNS196568 UDW196567:UDW196568 TUA196567:TUA196568 TKE196567:TKE196568 TAI196567:TAI196568 SQM196567:SQM196568 SGQ196567:SGQ196568 RWU196567:RWU196568 RMY196567:RMY196568 RDC196567:RDC196568 QTG196567:QTG196568 QJK196567:QJK196568 PZO196567:PZO196568 PPS196567:PPS196568 PFW196567:PFW196568 OWA196567:OWA196568 OME196567:OME196568 OCI196567:OCI196568 NSM196567:NSM196568 NIQ196567:NIQ196568 MYU196567:MYU196568 MOY196567:MOY196568 MFC196567:MFC196568 LVG196567:LVG196568 LLK196567:LLK196568 LBO196567:LBO196568 KRS196567:KRS196568 KHW196567:KHW196568 JYA196567:JYA196568 JOE196567:JOE196568 JEI196567:JEI196568 IUM196567:IUM196568 IKQ196567:IKQ196568 IAU196567:IAU196568 HQY196567:HQY196568 HHC196567:HHC196568 GXG196567:GXG196568 GNK196567:GNK196568 GDO196567:GDO196568 FTS196567:FTS196568 FJW196567:FJW196568 FAA196567:FAA196568 EQE196567:EQE196568 EGI196567:EGI196568 DWM196567:DWM196568 DMQ196567:DMQ196568 DCU196567:DCU196568 CSY196567:CSY196568 CJC196567:CJC196568 BZG196567:BZG196568 BPK196567:BPK196568 BFO196567:BFO196568 AVS196567:AVS196568 ALW196567:ALW196568 ACA196567:ACA196568 SE196567:SE196568 II196567:II196568 WUU131031:WUU131032 WKY131031:WKY131032 WBC131031:WBC131032 VRG131031:VRG131032 VHK131031:VHK131032 UXO131031:UXO131032 UNS131031:UNS131032 UDW131031:UDW131032 TUA131031:TUA131032 TKE131031:TKE131032 TAI131031:TAI131032 SQM131031:SQM131032 SGQ131031:SGQ131032 RWU131031:RWU131032 RMY131031:RMY131032 RDC131031:RDC131032 QTG131031:QTG131032 QJK131031:QJK131032 PZO131031:PZO131032 PPS131031:PPS131032 PFW131031:PFW131032 OWA131031:OWA131032 OME131031:OME131032 OCI131031:OCI131032 NSM131031:NSM131032 NIQ131031:NIQ131032 MYU131031:MYU131032 MOY131031:MOY131032 MFC131031:MFC131032 LVG131031:LVG131032 LLK131031:LLK131032 LBO131031:LBO131032 KRS131031:KRS131032 KHW131031:KHW131032 JYA131031:JYA131032 JOE131031:JOE131032 JEI131031:JEI131032 IUM131031:IUM131032 IKQ131031:IKQ131032 IAU131031:IAU131032 HQY131031:HQY131032 HHC131031:HHC131032 GXG131031:GXG131032 GNK131031:GNK131032 GDO131031:GDO131032 FTS131031:FTS131032 FJW131031:FJW131032 FAA131031:FAA131032 EQE131031:EQE131032 EGI131031:EGI131032 DWM131031:DWM131032 DMQ131031:DMQ131032 DCU131031:DCU131032 CSY131031:CSY131032 CJC131031:CJC131032 BZG131031:BZG131032 BPK131031:BPK131032 BFO131031:BFO131032 AVS131031:AVS131032 ALW131031:ALW131032 ACA131031:ACA131032 SE131031:SE131032 II131031:II131032 WUU65495:WUU65496 WKY65495:WKY65496 WBC65495:WBC65496 VRG65495:VRG65496 VHK65495:VHK65496 UXO65495:UXO65496 UNS65495:UNS65496 UDW65495:UDW65496 TUA65495:TUA65496 TKE65495:TKE65496 TAI65495:TAI65496 SQM65495:SQM65496 SGQ65495:SGQ65496 RWU65495:RWU65496 RMY65495:RMY65496 RDC65495:RDC65496 QTG65495:QTG65496 QJK65495:QJK65496 PZO65495:PZO65496 PPS65495:PPS65496 PFW65495:PFW65496 OWA65495:OWA65496 OME65495:OME65496 OCI65495:OCI65496 NSM65495:NSM65496 NIQ65495:NIQ65496 MYU65495:MYU65496 MOY65495:MOY65496 MFC65495:MFC65496 LVG65495:LVG65496 LLK65495:LLK65496 LBO65495:LBO65496 KRS65495:KRS65496 KHW65495:KHW65496 JYA65495:JYA65496 JOE65495:JOE65496 JEI65495:JEI65496 IUM65495:IUM65496 IKQ65495:IKQ65496 IAU65495:IAU65496 HQY65495:HQY65496 HHC65495:HHC65496 GXG65495:GXG65496 GNK65495:GNK65496 GDO65495:GDO65496 FTS65495:FTS65496 FJW65495:FJW65496 FAA65495:FAA65496 EQE65495:EQE65496 EGI65495:EGI65496 DWM65495:DWM65496 DMQ65495:DMQ65496 DCU65495:DCU65496 CSY65495:CSY65496 CJC65495:CJC65496 BZG65495:BZG65496 BPK65495:BPK65496 BFO65495:BFO65496 AVS65495:AVS65496 ALW65495:ALW65496 ACA65495:ACA65496 SE65495:SE65496 II65495:II65496 WUU983021 WKY983021 WBC983021 VRG983021 VHK983021 UXO983021 UNS983021 UDW983021 TUA983021 TKE983021 TAI983021 SQM983021 SGQ983021 RWU983021 RMY983021 RDC983021 QTG983021 QJK983021 PZO983021 PPS983021 PFW983021 OWA983021 OME983021 OCI983021 NSM983021 NIQ983021 MYU983021 MOY983021 MFC983021 LVG983021 LLK983021 LBO983021 KRS983021 KHW983021 JYA983021 JOE983021 JEI983021 IUM983021 IKQ983021 IAU983021 HQY983021 HHC983021 GXG983021 GNK983021 GDO983021 FTS983021 FJW983021 FAA983021 EQE983021 EGI983021 DWM983021 DMQ983021 DCU983021 CSY983021 CJC983021 BZG983021 BPK983021 BFO983021 AVS983021 ALW983021 ACA983021 SE983021 II983021 WUU917485 WKY917485 WBC917485 VRG917485 VHK917485 UXO917485 UNS917485 UDW917485 TUA917485 TKE917485 TAI917485 SQM917485 SGQ917485 RWU917485 RMY917485 RDC917485 QTG917485 QJK917485 PZO917485 PPS917485 PFW917485 OWA917485 OME917485 OCI917485 NSM917485 NIQ917485 MYU917485 MOY917485 MFC917485 LVG917485 LLK917485 LBO917485 KRS917485 KHW917485 JYA917485 JOE917485 JEI917485 IUM917485 IKQ917485 IAU917485 HQY917485 HHC917485 GXG917485 GNK917485 GDO917485 FTS917485 FJW917485 FAA917485 EQE917485 EGI917485 DWM917485 DMQ917485 DCU917485 CSY917485 CJC917485 BZG917485 BPK917485 BFO917485 AVS917485 ALW917485 ACA917485 SE917485 II917485 WUU851949 WKY851949 WBC851949 VRG851949 VHK851949 UXO851949 UNS851949 UDW851949 TUA851949 TKE851949 TAI851949 SQM851949 SGQ851949 RWU851949 RMY851949 RDC851949 QTG851949 QJK851949 PZO851949 PPS851949 PFW851949 OWA851949 OME851949 OCI851949 NSM851949 NIQ851949 MYU851949 MOY851949 MFC851949 LVG851949 LLK851949 LBO851949 KRS851949 KHW851949 JYA851949 JOE851949 JEI851949 IUM851949 IKQ851949 IAU851949 HQY851949 HHC851949 GXG851949 GNK851949 GDO851949 FTS851949 FJW851949 FAA851949 EQE851949 EGI851949 DWM851949 DMQ851949 DCU851949 CSY851949 CJC851949 BZG851949 BPK851949 BFO851949 AVS851949 ALW851949 ACA851949 SE851949 II851949 WUU786413 WKY786413 WBC786413 VRG786413 VHK786413 UXO786413 UNS786413 UDW786413 TUA786413 TKE786413 TAI786413 SQM786413 SGQ786413 RWU786413 RMY786413 RDC786413 QTG786413 QJK786413 PZO786413 PPS786413 PFW786413 OWA786413 OME786413 OCI786413 NSM786413 NIQ786413 MYU786413 MOY786413 MFC786413 LVG786413 LLK786413 LBO786413 KRS786413 KHW786413 JYA786413 JOE786413 JEI786413 IUM786413 IKQ786413 IAU786413 HQY786413 HHC786413 GXG786413 GNK786413 GDO786413 FTS786413 FJW786413 FAA786413 EQE786413 EGI786413 DWM786413 DMQ786413 DCU786413 CSY786413 CJC786413 BZG786413 BPK786413 BFO786413 AVS786413 ALW786413 ACA786413 SE786413 II786413 WUU720877 WKY720877 WBC720877 VRG720877 VHK720877 UXO720877 UNS720877 UDW720877 TUA720877 TKE720877 TAI720877 SQM720877 SGQ720877 RWU720877 RMY720877 RDC720877 QTG720877 QJK720877 PZO720877 PPS720877 PFW720877 OWA720877 OME720877 OCI720877 NSM720877 NIQ720877 MYU720877 MOY720877 MFC720877 LVG720877 LLK720877 LBO720877 KRS720877 KHW720877 JYA720877 JOE720877 JEI720877 IUM720877 IKQ720877 IAU720877 HQY720877 HHC720877 GXG720877 GNK720877 GDO720877 FTS720877 FJW720877 FAA720877 EQE720877 EGI720877 DWM720877 DMQ720877 DCU720877 CSY720877 CJC720877 BZG720877 BPK720877 BFO720877 AVS720877 ALW720877 ACA720877 SE720877 II720877 WUU655341 WKY655341 WBC655341 VRG655341 VHK655341 UXO655341 UNS655341 UDW655341 TUA655341 TKE655341 TAI655341 SQM655341 SGQ655341 RWU655341 RMY655341 RDC655341 QTG655341 QJK655341 PZO655341 PPS655341 PFW655341 OWA655341 OME655341 OCI655341 NSM655341 NIQ655341 MYU655341 MOY655341 MFC655341 LVG655341 LLK655341 LBO655341 KRS655341 KHW655341 JYA655341 JOE655341 JEI655341 IUM655341 IKQ655341 IAU655341 HQY655341 HHC655341 GXG655341 GNK655341 GDO655341 FTS655341 FJW655341 FAA655341 EQE655341 EGI655341 DWM655341 DMQ655341 DCU655341 CSY655341 CJC655341 BZG655341 BPK655341 BFO655341 AVS655341 ALW655341 ACA655341 SE655341 II655341 WUU589805 WKY589805 WBC589805 VRG589805 VHK589805 UXO589805 UNS589805 UDW589805 TUA589805 TKE589805 TAI589805 SQM589805 SGQ589805 RWU589805 RMY589805 RDC589805 QTG589805 QJK589805 PZO589805 PPS589805 PFW589805 OWA589805 OME589805 OCI589805 NSM589805 NIQ589805 MYU589805 MOY589805 MFC589805 LVG589805 LLK589805 LBO589805 KRS589805 KHW589805 JYA589805 JOE589805 JEI589805 IUM589805 IKQ589805 IAU589805 HQY589805 HHC589805 GXG589805 GNK589805 GDO589805 FTS589805 FJW589805 FAA589805 EQE589805 EGI589805 DWM589805 DMQ589805 DCU589805 CSY589805 CJC589805 BZG589805 BPK589805 BFO589805 AVS589805 ALW589805 ACA589805 SE589805 II589805 WUU524269 WKY524269 WBC524269 VRG524269 VHK524269 UXO524269 UNS524269 UDW524269 TUA524269 TKE524269 TAI524269 SQM524269 SGQ524269 RWU524269 RMY524269 RDC524269 QTG524269 QJK524269 PZO524269 PPS524269 PFW524269 OWA524269 OME524269 OCI524269 NSM524269 NIQ524269 MYU524269 MOY524269 MFC524269 LVG524269 LLK524269 LBO524269 KRS524269 KHW524269 JYA524269 JOE524269 JEI524269 IUM524269 IKQ524269 IAU524269 HQY524269 HHC524269 GXG524269 GNK524269 GDO524269 FTS524269 FJW524269 FAA524269 EQE524269 EGI524269 DWM524269 DMQ524269 DCU524269 CSY524269 CJC524269 BZG524269 BPK524269 BFO524269 AVS524269 ALW524269 ACA524269 SE524269 II524269 WUU458733 WKY458733 WBC458733 VRG458733 VHK458733 UXO458733 UNS458733 UDW458733 TUA458733 TKE458733 TAI458733 SQM458733 SGQ458733 RWU458733 RMY458733 RDC458733 QTG458733 QJK458733 PZO458733 PPS458733 PFW458733 OWA458733 OME458733 OCI458733 NSM458733 NIQ458733 MYU458733 MOY458733 MFC458733 LVG458733 LLK458733 LBO458733 KRS458733 KHW458733 JYA458733 JOE458733 JEI458733 IUM458733 IKQ458733 IAU458733 HQY458733 HHC458733 GXG458733 GNK458733 GDO458733 FTS458733 FJW458733 FAA458733 EQE458733 EGI458733 DWM458733 DMQ458733 DCU458733 CSY458733 CJC458733 BZG458733 BPK458733 BFO458733 AVS458733 ALW458733 ACA458733 SE458733 II458733 WUU393197 WKY393197 WBC393197 VRG393197 VHK393197 UXO393197 UNS393197 UDW393197 TUA393197 TKE393197 TAI393197 SQM393197 SGQ393197 RWU393197 RMY393197 RDC393197 QTG393197 QJK393197 PZO393197 PPS393197 PFW393197 OWA393197 OME393197 OCI393197 NSM393197 NIQ393197 MYU393197 MOY393197 MFC393197 LVG393197 LLK393197 LBO393197 KRS393197 KHW393197 JYA393197 JOE393197 JEI393197 IUM393197 IKQ393197 IAU393197 HQY393197 HHC393197 GXG393197 GNK393197 GDO393197 FTS393197 FJW393197 FAA393197 EQE393197 EGI393197 DWM393197 DMQ393197 DCU393197 CSY393197 CJC393197 BZG393197 BPK393197 BFO393197 AVS393197 ALW393197 ACA393197 SE393197 II393197 WUU327661 WKY327661 WBC327661 VRG327661 VHK327661 UXO327661 UNS327661 UDW327661 TUA327661 TKE327661 TAI327661 SQM327661 SGQ327661 RWU327661 RMY327661 RDC327661 QTG327661 QJK327661 PZO327661 PPS327661 PFW327661 OWA327661 OME327661 OCI327661 NSM327661 NIQ327661 MYU327661 MOY327661 MFC327661 LVG327661 LLK327661 LBO327661 KRS327661 KHW327661 JYA327661 JOE327661 JEI327661 IUM327661 IKQ327661 IAU327661 HQY327661 HHC327661 GXG327661 GNK327661 GDO327661 FTS327661 FJW327661 FAA327661 EQE327661 EGI327661 DWM327661 DMQ327661 DCU327661 CSY327661 CJC327661 BZG327661 BPK327661 BFO327661 AVS327661 ALW327661 ACA327661 SE327661 II327661 WUU262125 WKY262125 WBC262125 VRG262125 VHK262125 UXO262125 UNS262125 UDW262125 TUA262125 TKE262125 TAI262125 SQM262125 SGQ262125 RWU262125 RMY262125 RDC262125 QTG262125 QJK262125 PZO262125 PPS262125 PFW262125 OWA262125 OME262125 OCI262125 NSM262125 NIQ262125 MYU262125 MOY262125 MFC262125 LVG262125 LLK262125 LBO262125 KRS262125 KHW262125 JYA262125 JOE262125 JEI262125 IUM262125 IKQ262125 IAU262125 HQY262125 HHC262125 GXG262125 GNK262125 GDO262125 FTS262125 FJW262125 FAA262125 EQE262125 EGI262125 DWM262125 DMQ262125 DCU262125 CSY262125 CJC262125 BZG262125 BPK262125 BFO262125 AVS262125 ALW262125 ACA262125 SE262125 II262125 WUU196589 WKY196589 WBC196589 VRG196589 VHK196589 UXO196589 UNS196589 UDW196589 TUA196589 TKE196589 TAI196589 SQM196589 SGQ196589 RWU196589 RMY196589 RDC196589 QTG196589 QJK196589 PZO196589 PPS196589 PFW196589 OWA196589 OME196589 OCI196589 NSM196589 NIQ196589 MYU196589 MOY196589 MFC196589 LVG196589 LLK196589 LBO196589 KRS196589 KHW196589 JYA196589 JOE196589 JEI196589 IUM196589 IKQ196589 IAU196589 HQY196589 HHC196589 GXG196589 GNK196589 GDO196589 FTS196589 FJW196589 FAA196589 EQE196589 EGI196589 DWM196589 DMQ196589 DCU196589 CSY196589 CJC196589 BZG196589 BPK196589 BFO196589 AVS196589 ALW196589 ACA196589 SE196589 II196589 WUU131053 WKY131053 WBC131053 VRG131053 VHK131053 UXO131053 UNS131053 UDW131053 TUA131053 TKE131053 TAI131053 SQM131053 SGQ131053 RWU131053 RMY131053 RDC131053 QTG131053 QJK131053 PZO131053 PPS131053 PFW131053 OWA131053 OME131053 OCI131053 NSM131053 NIQ131053 MYU131053 MOY131053 MFC131053 LVG131053 LLK131053 LBO131053 KRS131053 KHW131053 JYA131053 JOE131053 JEI131053 IUM131053 IKQ131053 IAU131053 HQY131053 HHC131053 GXG131053 GNK131053 GDO131053 FTS131053 FJW131053 FAA131053 EQE131053 EGI131053 DWM131053 DMQ131053 DCU131053 CSY131053 CJC131053 BZG131053 BPK131053 BFO131053 AVS131053 ALW131053 ACA131053 SE131053 II131053 WUU65517 WKY65517 WBC65517 VRG65517 VHK65517 UXO65517 UNS65517 UDW65517 TUA65517 TKE65517 TAI65517 SQM65517 SGQ65517 RWU65517 RMY65517 RDC65517 QTG65517 QJK65517 PZO65517 PPS65517 PFW65517 OWA65517 OME65517 OCI65517 NSM65517 NIQ65517 MYU65517 MOY65517 MFC65517 LVG65517 LLK65517 LBO65517 KRS65517 KHW65517 JYA65517 JOE65517 JEI65517 IUM65517 IKQ65517 IAU65517 HQY65517 HHC65517 GXG65517 GNK65517 GDO65517 FTS65517 FJW65517 FAA65517 EQE65517 EGI65517 DWM65517 DMQ65517 DCU65517 CSY65517 CJC65517 BZG65517 BPK65517 BFO65517 AVS65517 ALW65517 ACA65517 SE65517 II65517 WUX982988 WLB982988 WBF982988 VRJ982988 VHN982988 UXR982988 UNV982988 UDZ982988 TUD982988 TKH982988 TAL982988 SQP982988 SGT982988 RWX982988 RNB982988 RDF982988 QTJ982988 QJN982988 PZR982988 PPV982988 PFZ982988 OWD982988 OMH982988 OCL982988 NSP982988 NIT982988 MYX982988 MPB982988 MFF982988 LVJ982988 LLN982988 LBR982988 KRV982988 KHZ982988 JYD982988 JOH982988 JEL982988 IUP982988 IKT982988 IAX982988 HRB982988 HHF982988 GXJ982988 GNN982988 GDR982988 FTV982988 FJZ982988 FAD982988 EQH982988 EGL982988 DWP982988 DMT982988 DCX982988 CTB982988 CJF982988 BZJ982988 BPN982988 BFR982988 AVV982988 ALZ982988 ACD982988 SH982988 IL982988 WUX917452 WLB917452 WBF917452 VRJ917452 VHN917452 UXR917452 UNV917452 UDZ917452 TUD917452 TKH917452 TAL917452 SQP917452 SGT917452 RWX917452 RNB917452 RDF917452 QTJ917452 QJN917452 PZR917452 PPV917452 PFZ917452 OWD917452 OMH917452 OCL917452 NSP917452 NIT917452 MYX917452 MPB917452 MFF917452 LVJ917452 LLN917452 LBR917452 KRV917452 KHZ917452 JYD917452 JOH917452 JEL917452 IUP917452 IKT917452 IAX917452 HRB917452 HHF917452 GXJ917452 GNN917452 GDR917452 FTV917452 FJZ917452 FAD917452 EQH917452 EGL917452 DWP917452 DMT917452 DCX917452 CTB917452 CJF917452 BZJ917452 BPN917452 BFR917452 AVV917452 ALZ917452 ACD917452 SH917452 IL917452 WUX851916 WLB851916 WBF851916 VRJ851916 VHN851916 UXR851916 UNV851916 UDZ851916 TUD851916 TKH851916 TAL851916 SQP851916 SGT851916 RWX851916 RNB851916 RDF851916 QTJ851916 QJN851916 PZR851916 PPV851916 PFZ851916 OWD851916 OMH851916 OCL851916 NSP851916 NIT851916 MYX851916 MPB851916 MFF851916 LVJ851916 LLN851916 LBR851916 KRV851916 KHZ851916 JYD851916 JOH851916 JEL851916 IUP851916 IKT851916 IAX851916 HRB851916 HHF851916 GXJ851916 GNN851916 GDR851916 FTV851916 FJZ851916 FAD851916 EQH851916 EGL851916 DWP851916 DMT851916 DCX851916 CTB851916 CJF851916 BZJ851916 BPN851916 BFR851916 AVV851916 ALZ851916 ACD851916 SH851916 IL851916 WUX786380 WLB786380 WBF786380 VRJ786380 VHN786380 UXR786380 UNV786380 UDZ786380 TUD786380 TKH786380 TAL786380 SQP786380 SGT786380 RWX786380 RNB786380 RDF786380 QTJ786380 QJN786380 PZR786380 PPV786380 PFZ786380 OWD786380 OMH786380 OCL786380 NSP786380 NIT786380 MYX786380 MPB786380 MFF786380 LVJ786380 LLN786380 LBR786380 KRV786380 KHZ786380 JYD786380 JOH786380 JEL786380 IUP786380 IKT786380 IAX786380 HRB786380 HHF786380 GXJ786380 GNN786380 GDR786380 FTV786380 FJZ786380 FAD786380 EQH786380 EGL786380 DWP786380 DMT786380 DCX786380 CTB786380 CJF786380 BZJ786380 BPN786380 BFR786380 AVV786380 ALZ786380 ACD786380 SH786380 IL786380 WUX720844 WLB720844 WBF720844 VRJ720844 VHN720844 UXR720844 UNV720844 UDZ720844 TUD720844 TKH720844 TAL720844 SQP720844 SGT720844 RWX720844 RNB720844 RDF720844 QTJ720844 QJN720844 PZR720844 PPV720844 PFZ720844 OWD720844 OMH720844 OCL720844 NSP720844 NIT720844 MYX720844 MPB720844 MFF720844 LVJ720844 LLN720844 LBR720844 KRV720844 KHZ720844 JYD720844 JOH720844 JEL720844 IUP720844 IKT720844 IAX720844 HRB720844 HHF720844 GXJ720844 GNN720844 GDR720844 FTV720844 FJZ720844 FAD720844 EQH720844 EGL720844 DWP720844 DMT720844 DCX720844 CTB720844 CJF720844 BZJ720844 BPN720844 BFR720844 AVV720844 ALZ720844 ACD720844 SH720844 IL720844 WUX655308 WLB655308 WBF655308 VRJ655308 VHN655308 UXR655308 UNV655308 UDZ655308 TUD655308 TKH655308 TAL655308 SQP655308 SGT655308 RWX655308 RNB655308 RDF655308 QTJ655308 QJN655308 PZR655308 PPV655308 PFZ655308 OWD655308 OMH655308 OCL655308 NSP655308 NIT655308 MYX655308 MPB655308 MFF655308 LVJ655308 LLN655308 LBR655308 KRV655308 KHZ655308 JYD655308 JOH655308 JEL655308 IUP655308 IKT655308 IAX655308 HRB655308 HHF655308 GXJ655308 GNN655308 GDR655308 FTV655308 FJZ655308 FAD655308 EQH655308 EGL655308 DWP655308 DMT655308 DCX655308 CTB655308 CJF655308 BZJ655308 BPN655308 BFR655308 AVV655308 ALZ655308 ACD655308 SH655308 IL655308 WUX589772 WLB589772 WBF589772 VRJ589772 VHN589772 UXR589772 UNV589772 UDZ589772 TUD589772 TKH589772 TAL589772 SQP589772 SGT589772 RWX589772 RNB589772 RDF589772 QTJ589772 QJN589772 PZR589772 PPV589772 PFZ589772 OWD589772 OMH589772 OCL589772 NSP589772 NIT589772 MYX589772 MPB589772 MFF589772 LVJ589772 LLN589772 LBR589772 KRV589772 KHZ589772 JYD589772 JOH589772 JEL589772 IUP589772 IKT589772 IAX589772 HRB589772 HHF589772 GXJ589772 GNN589772 GDR589772 FTV589772 FJZ589772 FAD589772 EQH589772 EGL589772 DWP589772 DMT589772 DCX589772 CTB589772 CJF589772 BZJ589772 BPN589772 BFR589772 AVV589772 ALZ589772 ACD589772 SH589772 IL589772 WUX524236 WLB524236 WBF524236 VRJ524236 VHN524236 UXR524236 UNV524236 UDZ524236 TUD524236 TKH524236 TAL524236 SQP524236 SGT524236 RWX524236 RNB524236 RDF524236 QTJ524236 QJN524236 PZR524236 PPV524236 PFZ524236 OWD524236 OMH524236 OCL524236 NSP524236 NIT524236 MYX524236 MPB524236 MFF524236 LVJ524236 LLN524236 LBR524236 KRV524236 KHZ524236 JYD524236 JOH524236 JEL524236 IUP524236 IKT524236 IAX524236 HRB524236 HHF524236 GXJ524236 GNN524236 GDR524236 FTV524236 FJZ524236 FAD524236 EQH524236 EGL524236 DWP524236 DMT524236 DCX524236 CTB524236 CJF524236 BZJ524236 BPN524236 BFR524236 AVV524236 ALZ524236 ACD524236 SH524236 IL524236 WUX458700 WLB458700 WBF458700 VRJ458700 VHN458700 UXR458700 UNV458700 UDZ458700 TUD458700 TKH458700 TAL458700 SQP458700 SGT458700 RWX458700 RNB458700 RDF458700 QTJ458700 QJN458700 PZR458700 PPV458700 PFZ458700 OWD458700 OMH458700 OCL458700 NSP458700 NIT458700 MYX458700 MPB458700 MFF458700 LVJ458700 LLN458700 LBR458700 KRV458700 KHZ458700 JYD458700 JOH458700 JEL458700 IUP458700 IKT458700 IAX458700 HRB458700 HHF458700 GXJ458700 GNN458700 GDR458700 FTV458700 FJZ458700 FAD458700 EQH458700 EGL458700 DWP458700 DMT458700 DCX458700 CTB458700 CJF458700 BZJ458700 BPN458700 BFR458700 AVV458700 ALZ458700 ACD458700 SH458700 IL458700 WUX393164 WLB393164 WBF393164 VRJ393164 VHN393164 UXR393164 UNV393164 UDZ393164 TUD393164 TKH393164 TAL393164 SQP393164 SGT393164 RWX393164 RNB393164 RDF393164 QTJ393164 QJN393164 PZR393164 PPV393164 PFZ393164 OWD393164 OMH393164 OCL393164 NSP393164 NIT393164 MYX393164 MPB393164 MFF393164 LVJ393164 LLN393164 LBR393164 KRV393164 KHZ393164 JYD393164 JOH393164 JEL393164 IUP393164 IKT393164 IAX393164 HRB393164 HHF393164 GXJ393164 GNN393164 GDR393164 FTV393164 FJZ393164 FAD393164 EQH393164 EGL393164 DWP393164 DMT393164 DCX393164 CTB393164 CJF393164 BZJ393164 BPN393164 BFR393164 AVV393164 ALZ393164 ACD393164 SH393164 IL393164 WUX327628 WLB327628 WBF327628 VRJ327628 VHN327628 UXR327628 UNV327628 UDZ327628 TUD327628 TKH327628 TAL327628 SQP327628 SGT327628 RWX327628 RNB327628 RDF327628 QTJ327628 QJN327628 PZR327628 PPV327628 PFZ327628 OWD327628 OMH327628 OCL327628 NSP327628 NIT327628 MYX327628 MPB327628 MFF327628 LVJ327628 LLN327628 LBR327628 KRV327628 KHZ327628 JYD327628 JOH327628 JEL327628 IUP327628 IKT327628 IAX327628 HRB327628 HHF327628 GXJ327628 GNN327628 GDR327628 FTV327628 FJZ327628 FAD327628 EQH327628 EGL327628 DWP327628 DMT327628 DCX327628 CTB327628 CJF327628 BZJ327628 BPN327628 BFR327628 AVV327628 ALZ327628 ACD327628 SH327628 IL327628 WUX262092 WLB262092 WBF262092 VRJ262092 VHN262092 UXR262092 UNV262092 UDZ262092 TUD262092 TKH262092 TAL262092 SQP262092 SGT262092 RWX262092 RNB262092 RDF262092 QTJ262092 QJN262092 PZR262092 PPV262092 PFZ262092 OWD262092 OMH262092 OCL262092 NSP262092 NIT262092 MYX262092 MPB262092 MFF262092 LVJ262092 LLN262092 LBR262092 KRV262092 KHZ262092 JYD262092 JOH262092 JEL262092 IUP262092 IKT262092 IAX262092 HRB262092 HHF262092 GXJ262092 GNN262092 GDR262092 FTV262092 FJZ262092 FAD262092 EQH262092 EGL262092 DWP262092 DMT262092 DCX262092 CTB262092 CJF262092 BZJ262092 BPN262092 BFR262092 AVV262092 ALZ262092 ACD262092 SH262092 IL262092 WUX196556 WLB196556 WBF196556 VRJ196556 VHN196556 UXR196556 UNV196556 UDZ196556 TUD196556 TKH196556 TAL196556 SQP196556 SGT196556 RWX196556 RNB196556 RDF196556 QTJ196556 QJN196556 PZR196556 PPV196556 PFZ196556 OWD196556 OMH196556 OCL196556 NSP196556 NIT196556 MYX196556 MPB196556 MFF196556 LVJ196556 LLN196556 LBR196556 KRV196556 KHZ196556 JYD196556 JOH196556 JEL196556 IUP196556 IKT196556 IAX196556 HRB196556 HHF196556 GXJ196556 GNN196556 GDR196556 FTV196556 FJZ196556 FAD196556 EQH196556 EGL196556 DWP196556 DMT196556 DCX196556 CTB196556 CJF196556 BZJ196556 BPN196556 BFR196556 AVV196556 ALZ196556 ACD196556 SH196556 IL196556 WUX131020 WLB131020 WBF131020 VRJ131020 VHN131020 UXR131020 UNV131020 UDZ131020 TUD131020 TKH131020 TAL131020 SQP131020 SGT131020 RWX131020 RNB131020 RDF131020 QTJ131020 QJN131020 PZR131020 PPV131020 PFZ131020 OWD131020 OMH131020 OCL131020 NSP131020 NIT131020 MYX131020 MPB131020 MFF131020 LVJ131020 LLN131020 LBR131020 KRV131020 KHZ131020 JYD131020 JOH131020 JEL131020 IUP131020 IKT131020 IAX131020 HRB131020 HHF131020 GXJ131020 GNN131020 GDR131020 FTV131020 FJZ131020 FAD131020 EQH131020 EGL131020 DWP131020 DMT131020 DCX131020 CTB131020 CJF131020 BZJ131020 BPN131020 BFR131020 AVV131020 ALZ131020 ACD131020 SH131020 IL131020 WUX65484 WLB65484 WBF65484 VRJ65484 VHN65484 UXR65484 UNV65484 UDZ65484 TUD65484 TKH65484 TAL65484 SQP65484 SGT65484 RWX65484 RNB65484 RDF65484 QTJ65484 QJN65484 PZR65484 PPV65484 PFZ65484 OWD65484 OMH65484 OCL65484 NSP65484 NIT65484 MYX65484 MPB65484 MFF65484 LVJ65484 LLN65484 LBR65484 KRV65484 KHZ65484 JYD65484 JOH65484 JEL65484 IUP65484 IKT65484 IAX65484 HRB65484 HHF65484 GXJ65484 GNN65484 GDR65484 FTV65484 FJZ65484 FAD65484 EQH65484 EGL65484 DWP65484 DMT65484 DCX65484 CTB65484 CJF65484 BZJ65484 BPN65484 BFR65484 AVV65484 ALZ65484 ACD65484 SH65484 IL65484 WUX12:WUX13 WLB12:WLB13 WBF12:WBF13 VRJ12:VRJ13 VHN12:VHN13 UXR12:UXR13 UNV12:UNV13 UDZ12:UDZ13 TUD12:TUD13 TKH12:TKH13 TAL12:TAL13 SQP12:SQP13 SGT12:SGT13 RWX12:RWX13 RNB12:RNB13 RDF12:RDF13 QTJ12:QTJ13 QJN12:QJN13 PZR12:PZR13 PPV12:PPV13 PFZ12:PFZ13 OWD12:OWD13 OMH12:OMH13 OCL12:OCL13 NSP12:NSP13 NIT12:NIT13 MYX12:MYX13 MPB12:MPB13 MFF12:MFF13 LVJ12:LVJ13 LLN12:LLN13 LBR12:LBR13 KRV12:KRV13 KHZ12:KHZ13 JYD12:JYD13 JOH12:JOH13 JEL12:JEL13 IUP12:IUP13 IKT12:IKT13 IAX12:IAX13 HRB12:HRB13 HHF12:HHF13 GXJ12:GXJ13 GNN12:GNN13 GDR12:GDR13 FTV12:FTV13 FJZ12:FJZ13 FAD12:FAD13 EQH12:EQH13 EGL12:EGL13 DWP12:DWP13 DMT12:DMT13 DCX12:DCX13 CTB12:CTB13 CJF12:CJF13 BZJ12:BZJ13 BPN12:BPN13 BFR12:BFR13 AVV12:AVV13 ALZ12:ALZ13 ACD12:ACD13 SH12:SH13 IL12:IL13 II27 SE27 ACA27 ALW27 AVS27 BFO27 BPK27 BZG27 CJC27 CSY27 DCU27 DMQ27 DWM27 EGI27 EQE27 FAA27 FJW27 FTS27 GDO27 GNK27 GXG27 HHC27 HQY27 IAU27 IKQ27 IUM27 JEI27 JOE27 JYA27 KHW27 KRS27 LBO27 LLK27 LVG27 MFC27 MOY27 MYU27 NIQ27 NSM27 OCI27 OME27 OWA27 PFW27 PPS27 PZO27 QJK27 QTG27 RDC27 RMY27 RWU27 SGQ27 SQM27 TAI27 TKE27 TUA27 UDW27 UNS27 UXO27 VHK27 VRG27 WBC27 WKY27 WUU27 C65517 C131053 C196589 C262125 C327661 C393197 C458733 C524269 C589805 C655341 C720877 C786413 C851949 C917485 C983021 C65495:C65496 C131031:C131032 C196567:C196568 C262103:C262104 C327639:C327640 C393175:C393176 C458711:C458712 C524247:C524248 C589783:C589784 C655319:C655320 C720855:C720856 C786391:C786392 C851927:C851928 C917463:C917464 C982999:C983000">
      <formula1>"報償費,旅費,消耗品費,食糧費,印刷製本費,燃料費,光熱水費,通信運搬費,手数料,保険料,使用料・賃借料,委託料,備品購入費,　　　　,"</formula1>
    </dataValidation>
    <dataValidation type="list" allowBlank="1" showInputMessage="1" showErrorMessage="1" sqref="II65499:II65500 SE65499:SE65500 ACA65499:ACA65500 ALW65499:ALW65500 AVS65499:AVS65500 BFO65499:BFO65500 BPK65499:BPK65500 BZG65499:BZG65500 CJC65499:CJC65500 CSY65499:CSY65500 DCU65499:DCU65500 DMQ65499:DMQ65500 DWM65499:DWM65500 EGI65499:EGI65500 EQE65499:EQE65500 FAA65499:FAA65500 FJW65499:FJW65500 FTS65499:FTS65500 GDO65499:GDO65500 GNK65499:GNK65500 GXG65499:GXG65500 HHC65499:HHC65500 HQY65499:HQY65500 IAU65499:IAU65500 IKQ65499:IKQ65500 IUM65499:IUM65500 JEI65499:JEI65500 JOE65499:JOE65500 JYA65499:JYA65500 KHW65499:KHW65500 KRS65499:KRS65500 LBO65499:LBO65500 LLK65499:LLK65500 LVG65499:LVG65500 MFC65499:MFC65500 MOY65499:MOY65500 MYU65499:MYU65500 NIQ65499:NIQ65500 NSM65499:NSM65500 OCI65499:OCI65500 OME65499:OME65500 OWA65499:OWA65500 PFW65499:PFW65500 PPS65499:PPS65500 PZO65499:PZO65500 QJK65499:QJK65500 QTG65499:QTG65500 RDC65499:RDC65500 RMY65499:RMY65500 RWU65499:RWU65500 SGQ65499:SGQ65500 SQM65499:SQM65500 TAI65499:TAI65500 TKE65499:TKE65500 TUA65499:TUA65500 UDW65499:UDW65500 UNS65499:UNS65500 UXO65499:UXO65500 VHK65499:VHK65500 VRG65499:VRG65500 WBC65499:WBC65500 WKY65499:WKY65500 WUU65499:WUU65500 II131035:II131036 SE131035:SE131036 ACA131035:ACA131036 ALW131035:ALW131036 AVS131035:AVS131036 BFO131035:BFO131036 BPK131035:BPK131036 BZG131035:BZG131036 CJC131035:CJC131036 CSY131035:CSY131036 DCU131035:DCU131036 DMQ131035:DMQ131036 DWM131035:DWM131036 EGI131035:EGI131036 EQE131035:EQE131036 FAA131035:FAA131036 FJW131035:FJW131036 FTS131035:FTS131036 GDO131035:GDO131036 GNK131035:GNK131036 GXG131035:GXG131036 HHC131035:HHC131036 HQY131035:HQY131036 IAU131035:IAU131036 IKQ131035:IKQ131036 IUM131035:IUM131036 JEI131035:JEI131036 JOE131035:JOE131036 JYA131035:JYA131036 KHW131035:KHW131036 KRS131035:KRS131036 LBO131035:LBO131036 LLK131035:LLK131036 LVG131035:LVG131036 MFC131035:MFC131036 MOY131035:MOY131036 MYU131035:MYU131036 NIQ131035:NIQ131036 NSM131035:NSM131036 OCI131035:OCI131036 OME131035:OME131036 OWA131035:OWA131036 PFW131035:PFW131036 PPS131035:PPS131036 PZO131035:PZO131036 QJK131035:QJK131036 QTG131035:QTG131036 RDC131035:RDC131036 RMY131035:RMY131036 RWU131035:RWU131036 SGQ131035:SGQ131036 SQM131035:SQM131036 TAI131035:TAI131036 TKE131035:TKE131036 TUA131035:TUA131036 UDW131035:UDW131036 UNS131035:UNS131036 UXO131035:UXO131036 VHK131035:VHK131036 VRG131035:VRG131036 WBC131035:WBC131036 WKY131035:WKY131036 WUU131035:WUU131036 II196571:II196572 SE196571:SE196572 ACA196571:ACA196572 ALW196571:ALW196572 AVS196571:AVS196572 BFO196571:BFO196572 BPK196571:BPK196572 BZG196571:BZG196572 CJC196571:CJC196572 CSY196571:CSY196572 DCU196571:DCU196572 DMQ196571:DMQ196572 DWM196571:DWM196572 EGI196571:EGI196572 EQE196571:EQE196572 FAA196571:FAA196572 FJW196571:FJW196572 FTS196571:FTS196572 GDO196571:GDO196572 GNK196571:GNK196572 GXG196571:GXG196572 HHC196571:HHC196572 HQY196571:HQY196572 IAU196571:IAU196572 IKQ196571:IKQ196572 IUM196571:IUM196572 JEI196571:JEI196572 JOE196571:JOE196572 JYA196571:JYA196572 KHW196571:KHW196572 KRS196571:KRS196572 LBO196571:LBO196572 LLK196571:LLK196572 LVG196571:LVG196572 MFC196571:MFC196572 MOY196571:MOY196572 MYU196571:MYU196572 NIQ196571:NIQ196572 NSM196571:NSM196572 OCI196571:OCI196572 OME196571:OME196572 OWA196571:OWA196572 PFW196571:PFW196572 PPS196571:PPS196572 PZO196571:PZO196572 QJK196571:QJK196572 QTG196571:QTG196572 RDC196571:RDC196572 RMY196571:RMY196572 RWU196571:RWU196572 SGQ196571:SGQ196572 SQM196571:SQM196572 TAI196571:TAI196572 TKE196571:TKE196572 TUA196571:TUA196572 UDW196571:UDW196572 UNS196571:UNS196572 UXO196571:UXO196572 VHK196571:VHK196572 VRG196571:VRG196572 WBC196571:WBC196572 WKY196571:WKY196572 WUU196571:WUU196572 II262107:II262108 SE262107:SE262108 ACA262107:ACA262108 ALW262107:ALW262108 AVS262107:AVS262108 BFO262107:BFO262108 BPK262107:BPK262108 BZG262107:BZG262108 CJC262107:CJC262108 CSY262107:CSY262108 DCU262107:DCU262108 DMQ262107:DMQ262108 DWM262107:DWM262108 EGI262107:EGI262108 EQE262107:EQE262108 FAA262107:FAA262108 FJW262107:FJW262108 FTS262107:FTS262108 GDO262107:GDO262108 GNK262107:GNK262108 GXG262107:GXG262108 HHC262107:HHC262108 HQY262107:HQY262108 IAU262107:IAU262108 IKQ262107:IKQ262108 IUM262107:IUM262108 JEI262107:JEI262108 JOE262107:JOE262108 JYA262107:JYA262108 KHW262107:KHW262108 KRS262107:KRS262108 LBO262107:LBO262108 LLK262107:LLK262108 LVG262107:LVG262108 MFC262107:MFC262108 MOY262107:MOY262108 MYU262107:MYU262108 NIQ262107:NIQ262108 NSM262107:NSM262108 OCI262107:OCI262108 OME262107:OME262108 OWA262107:OWA262108 PFW262107:PFW262108 PPS262107:PPS262108 PZO262107:PZO262108 QJK262107:QJK262108 QTG262107:QTG262108 RDC262107:RDC262108 RMY262107:RMY262108 RWU262107:RWU262108 SGQ262107:SGQ262108 SQM262107:SQM262108 TAI262107:TAI262108 TKE262107:TKE262108 TUA262107:TUA262108 UDW262107:UDW262108 UNS262107:UNS262108 UXO262107:UXO262108 VHK262107:VHK262108 VRG262107:VRG262108 WBC262107:WBC262108 WKY262107:WKY262108 WUU262107:WUU262108 II327643:II327644 SE327643:SE327644 ACA327643:ACA327644 ALW327643:ALW327644 AVS327643:AVS327644 BFO327643:BFO327644 BPK327643:BPK327644 BZG327643:BZG327644 CJC327643:CJC327644 CSY327643:CSY327644 DCU327643:DCU327644 DMQ327643:DMQ327644 DWM327643:DWM327644 EGI327643:EGI327644 EQE327643:EQE327644 FAA327643:FAA327644 FJW327643:FJW327644 FTS327643:FTS327644 GDO327643:GDO327644 GNK327643:GNK327644 GXG327643:GXG327644 HHC327643:HHC327644 HQY327643:HQY327644 IAU327643:IAU327644 IKQ327643:IKQ327644 IUM327643:IUM327644 JEI327643:JEI327644 JOE327643:JOE327644 JYA327643:JYA327644 KHW327643:KHW327644 KRS327643:KRS327644 LBO327643:LBO327644 LLK327643:LLK327644 LVG327643:LVG327644 MFC327643:MFC327644 MOY327643:MOY327644 MYU327643:MYU327644 NIQ327643:NIQ327644 NSM327643:NSM327644 OCI327643:OCI327644 OME327643:OME327644 OWA327643:OWA327644 PFW327643:PFW327644 PPS327643:PPS327644 PZO327643:PZO327644 QJK327643:QJK327644 QTG327643:QTG327644 RDC327643:RDC327644 RMY327643:RMY327644 RWU327643:RWU327644 SGQ327643:SGQ327644 SQM327643:SQM327644 TAI327643:TAI327644 TKE327643:TKE327644 TUA327643:TUA327644 UDW327643:UDW327644 UNS327643:UNS327644 UXO327643:UXO327644 VHK327643:VHK327644 VRG327643:VRG327644 WBC327643:WBC327644 WKY327643:WKY327644 WUU327643:WUU327644 II393179:II393180 SE393179:SE393180 ACA393179:ACA393180 ALW393179:ALW393180 AVS393179:AVS393180 BFO393179:BFO393180 BPK393179:BPK393180 BZG393179:BZG393180 CJC393179:CJC393180 CSY393179:CSY393180 DCU393179:DCU393180 DMQ393179:DMQ393180 DWM393179:DWM393180 EGI393179:EGI393180 EQE393179:EQE393180 FAA393179:FAA393180 FJW393179:FJW393180 FTS393179:FTS393180 GDO393179:GDO393180 GNK393179:GNK393180 GXG393179:GXG393180 HHC393179:HHC393180 HQY393179:HQY393180 IAU393179:IAU393180 IKQ393179:IKQ393180 IUM393179:IUM393180 JEI393179:JEI393180 JOE393179:JOE393180 JYA393179:JYA393180 KHW393179:KHW393180 KRS393179:KRS393180 LBO393179:LBO393180 LLK393179:LLK393180 LVG393179:LVG393180 MFC393179:MFC393180 MOY393179:MOY393180 MYU393179:MYU393180 NIQ393179:NIQ393180 NSM393179:NSM393180 OCI393179:OCI393180 OME393179:OME393180 OWA393179:OWA393180 PFW393179:PFW393180 PPS393179:PPS393180 PZO393179:PZO393180 QJK393179:QJK393180 QTG393179:QTG393180 RDC393179:RDC393180 RMY393179:RMY393180 RWU393179:RWU393180 SGQ393179:SGQ393180 SQM393179:SQM393180 TAI393179:TAI393180 TKE393179:TKE393180 TUA393179:TUA393180 UDW393179:UDW393180 UNS393179:UNS393180 UXO393179:UXO393180 VHK393179:VHK393180 VRG393179:VRG393180 WBC393179:WBC393180 WKY393179:WKY393180 WUU393179:WUU393180 II458715:II458716 SE458715:SE458716 ACA458715:ACA458716 ALW458715:ALW458716 AVS458715:AVS458716 BFO458715:BFO458716 BPK458715:BPK458716 BZG458715:BZG458716 CJC458715:CJC458716 CSY458715:CSY458716 DCU458715:DCU458716 DMQ458715:DMQ458716 DWM458715:DWM458716 EGI458715:EGI458716 EQE458715:EQE458716 FAA458715:FAA458716 FJW458715:FJW458716 FTS458715:FTS458716 GDO458715:GDO458716 GNK458715:GNK458716 GXG458715:GXG458716 HHC458715:HHC458716 HQY458715:HQY458716 IAU458715:IAU458716 IKQ458715:IKQ458716 IUM458715:IUM458716 JEI458715:JEI458716 JOE458715:JOE458716 JYA458715:JYA458716 KHW458715:KHW458716 KRS458715:KRS458716 LBO458715:LBO458716 LLK458715:LLK458716 LVG458715:LVG458716 MFC458715:MFC458716 MOY458715:MOY458716 MYU458715:MYU458716 NIQ458715:NIQ458716 NSM458715:NSM458716 OCI458715:OCI458716 OME458715:OME458716 OWA458715:OWA458716 PFW458715:PFW458716 PPS458715:PPS458716 PZO458715:PZO458716 QJK458715:QJK458716 QTG458715:QTG458716 RDC458715:RDC458716 RMY458715:RMY458716 RWU458715:RWU458716 SGQ458715:SGQ458716 SQM458715:SQM458716 TAI458715:TAI458716 TKE458715:TKE458716 TUA458715:TUA458716 UDW458715:UDW458716 UNS458715:UNS458716 UXO458715:UXO458716 VHK458715:VHK458716 VRG458715:VRG458716 WBC458715:WBC458716 WKY458715:WKY458716 WUU458715:WUU458716 II524251:II524252 SE524251:SE524252 ACA524251:ACA524252 ALW524251:ALW524252 AVS524251:AVS524252 BFO524251:BFO524252 BPK524251:BPK524252 BZG524251:BZG524252 CJC524251:CJC524252 CSY524251:CSY524252 DCU524251:DCU524252 DMQ524251:DMQ524252 DWM524251:DWM524252 EGI524251:EGI524252 EQE524251:EQE524252 FAA524251:FAA524252 FJW524251:FJW524252 FTS524251:FTS524252 GDO524251:GDO524252 GNK524251:GNK524252 GXG524251:GXG524252 HHC524251:HHC524252 HQY524251:HQY524252 IAU524251:IAU524252 IKQ524251:IKQ524252 IUM524251:IUM524252 JEI524251:JEI524252 JOE524251:JOE524252 JYA524251:JYA524252 KHW524251:KHW524252 KRS524251:KRS524252 LBO524251:LBO524252 LLK524251:LLK524252 LVG524251:LVG524252 MFC524251:MFC524252 MOY524251:MOY524252 MYU524251:MYU524252 NIQ524251:NIQ524252 NSM524251:NSM524252 OCI524251:OCI524252 OME524251:OME524252 OWA524251:OWA524252 PFW524251:PFW524252 PPS524251:PPS524252 PZO524251:PZO524252 QJK524251:QJK524252 QTG524251:QTG524252 RDC524251:RDC524252 RMY524251:RMY524252 RWU524251:RWU524252 SGQ524251:SGQ524252 SQM524251:SQM524252 TAI524251:TAI524252 TKE524251:TKE524252 TUA524251:TUA524252 UDW524251:UDW524252 UNS524251:UNS524252 UXO524251:UXO524252 VHK524251:VHK524252 VRG524251:VRG524252 WBC524251:WBC524252 WKY524251:WKY524252 WUU524251:WUU524252 II589787:II589788 SE589787:SE589788 ACA589787:ACA589788 ALW589787:ALW589788 AVS589787:AVS589788 BFO589787:BFO589788 BPK589787:BPK589788 BZG589787:BZG589788 CJC589787:CJC589788 CSY589787:CSY589788 DCU589787:DCU589788 DMQ589787:DMQ589788 DWM589787:DWM589788 EGI589787:EGI589788 EQE589787:EQE589788 FAA589787:FAA589788 FJW589787:FJW589788 FTS589787:FTS589788 GDO589787:GDO589788 GNK589787:GNK589788 GXG589787:GXG589788 HHC589787:HHC589788 HQY589787:HQY589788 IAU589787:IAU589788 IKQ589787:IKQ589788 IUM589787:IUM589788 JEI589787:JEI589788 JOE589787:JOE589788 JYA589787:JYA589788 KHW589787:KHW589788 KRS589787:KRS589788 LBO589787:LBO589788 LLK589787:LLK589788 LVG589787:LVG589788 MFC589787:MFC589788 MOY589787:MOY589788 MYU589787:MYU589788 NIQ589787:NIQ589788 NSM589787:NSM589788 OCI589787:OCI589788 OME589787:OME589788 OWA589787:OWA589788 PFW589787:PFW589788 PPS589787:PPS589788 PZO589787:PZO589788 QJK589787:QJK589788 QTG589787:QTG589788 RDC589787:RDC589788 RMY589787:RMY589788 RWU589787:RWU589788 SGQ589787:SGQ589788 SQM589787:SQM589788 TAI589787:TAI589788 TKE589787:TKE589788 TUA589787:TUA589788 UDW589787:UDW589788 UNS589787:UNS589788 UXO589787:UXO589788 VHK589787:VHK589788 VRG589787:VRG589788 WBC589787:WBC589788 WKY589787:WKY589788 WUU589787:WUU589788 II655323:II655324 SE655323:SE655324 ACA655323:ACA655324 ALW655323:ALW655324 AVS655323:AVS655324 BFO655323:BFO655324 BPK655323:BPK655324 BZG655323:BZG655324 CJC655323:CJC655324 CSY655323:CSY655324 DCU655323:DCU655324 DMQ655323:DMQ655324 DWM655323:DWM655324 EGI655323:EGI655324 EQE655323:EQE655324 FAA655323:FAA655324 FJW655323:FJW655324 FTS655323:FTS655324 GDO655323:GDO655324 GNK655323:GNK655324 GXG655323:GXG655324 HHC655323:HHC655324 HQY655323:HQY655324 IAU655323:IAU655324 IKQ655323:IKQ655324 IUM655323:IUM655324 JEI655323:JEI655324 JOE655323:JOE655324 JYA655323:JYA655324 KHW655323:KHW655324 KRS655323:KRS655324 LBO655323:LBO655324 LLK655323:LLK655324 LVG655323:LVG655324 MFC655323:MFC655324 MOY655323:MOY655324 MYU655323:MYU655324 NIQ655323:NIQ655324 NSM655323:NSM655324 OCI655323:OCI655324 OME655323:OME655324 OWA655323:OWA655324 PFW655323:PFW655324 PPS655323:PPS655324 PZO655323:PZO655324 QJK655323:QJK655324 QTG655323:QTG655324 RDC655323:RDC655324 RMY655323:RMY655324 RWU655323:RWU655324 SGQ655323:SGQ655324 SQM655323:SQM655324 TAI655323:TAI655324 TKE655323:TKE655324 TUA655323:TUA655324 UDW655323:UDW655324 UNS655323:UNS655324 UXO655323:UXO655324 VHK655323:VHK655324 VRG655323:VRG655324 WBC655323:WBC655324 WKY655323:WKY655324 WUU655323:WUU655324 II720859:II720860 SE720859:SE720860 ACA720859:ACA720860 ALW720859:ALW720860 AVS720859:AVS720860 BFO720859:BFO720860 BPK720859:BPK720860 BZG720859:BZG720860 CJC720859:CJC720860 CSY720859:CSY720860 DCU720859:DCU720860 DMQ720859:DMQ720860 DWM720859:DWM720860 EGI720859:EGI720860 EQE720859:EQE720860 FAA720859:FAA720860 FJW720859:FJW720860 FTS720859:FTS720860 GDO720859:GDO720860 GNK720859:GNK720860 GXG720859:GXG720860 HHC720859:HHC720860 HQY720859:HQY720860 IAU720859:IAU720860 IKQ720859:IKQ720860 IUM720859:IUM720860 JEI720859:JEI720860 JOE720859:JOE720860 JYA720859:JYA720860 KHW720859:KHW720860 KRS720859:KRS720860 LBO720859:LBO720860 LLK720859:LLK720860 LVG720859:LVG720860 MFC720859:MFC720860 MOY720859:MOY720860 MYU720859:MYU720860 NIQ720859:NIQ720860 NSM720859:NSM720860 OCI720859:OCI720860 OME720859:OME720860 OWA720859:OWA720860 PFW720859:PFW720860 PPS720859:PPS720860 PZO720859:PZO720860 QJK720859:QJK720860 QTG720859:QTG720860 RDC720859:RDC720860 RMY720859:RMY720860 RWU720859:RWU720860 SGQ720859:SGQ720860 SQM720859:SQM720860 TAI720859:TAI720860 TKE720859:TKE720860 TUA720859:TUA720860 UDW720859:UDW720860 UNS720859:UNS720860 UXO720859:UXO720860 VHK720859:VHK720860 VRG720859:VRG720860 WBC720859:WBC720860 WKY720859:WKY720860 WUU720859:WUU720860 II786395:II786396 SE786395:SE786396 ACA786395:ACA786396 ALW786395:ALW786396 AVS786395:AVS786396 BFO786395:BFO786396 BPK786395:BPK786396 BZG786395:BZG786396 CJC786395:CJC786396 CSY786395:CSY786396 DCU786395:DCU786396 DMQ786395:DMQ786396 DWM786395:DWM786396 EGI786395:EGI786396 EQE786395:EQE786396 FAA786395:FAA786396 FJW786395:FJW786396 FTS786395:FTS786396 GDO786395:GDO786396 GNK786395:GNK786396 GXG786395:GXG786396 HHC786395:HHC786396 HQY786395:HQY786396 IAU786395:IAU786396 IKQ786395:IKQ786396 IUM786395:IUM786396 JEI786395:JEI786396 JOE786395:JOE786396 JYA786395:JYA786396 KHW786395:KHW786396 KRS786395:KRS786396 LBO786395:LBO786396 LLK786395:LLK786396 LVG786395:LVG786396 MFC786395:MFC786396 MOY786395:MOY786396 MYU786395:MYU786396 NIQ786395:NIQ786396 NSM786395:NSM786396 OCI786395:OCI786396 OME786395:OME786396 OWA786395:OWA786396 PFW786395:PFW786396 PPS786395:PPS786396 PZO786395:PZO786396 QJK786395:QJK786396 QTG786395:QTG786396 RDC786395:RDC786396 RMY786395:RMY786396 RWU786395:RWU786396 SGQ786395:SGQ786396 SQM786395:SQM786396 TAI786395:TAI786396 TKE786395:TKE786396 TUA786395:TUA786396 UDW786395:UDW786396 UNS786395:UNS786396 UXO786395:UXO786396 VHK786395:VHK786396 VRG786395:VRG786396 WBC786395:WBC786396 WKY786395:WKY786396 WUU786395:WUU786396 II851931:II851932 SE851931:SE851932 ACA851931:ACA851932 ALW851931:ALW851932 AVS851931:AVS851932 BFO851931:BFO851932 BPK851931:BPK851932 BZG851931:BZG851932 CJC851931:CJC851932 CSY851931:CSY851932 DCU851931:DCU851932 DMQ851931:DMQ851932 DWM851931:DWM851932 EGI851931:EGI851932 EQE851931:EQE851932 FAA851931:FAA851932 FJW851931:FJW851932 FTS851931:FTS851932 GDO851931:GDO851932 GNK851931:GNK851932 GXG851931:GXG851932 HHC851931:HHC851932 HQY851931:HQY851932 IAU851931:IAU851932 IKQ851931:IKQ851932 IUM851931:IUM851932 JEI851931:JEI851932 JOE851931:JOE851932 JYA851931:JYA851932 KHW851931:KHW851932 KRS851931:KRS851932 LBO851931:LBO851932 LLK851931:LLK851932 LVG851931:LVG851932 MFC851931:MFC851932 MOY851931:MOY851932 MYU851931:MYU851932 NIQ851931:NIQ851932 NSM851931:NSM851932 OCI851931:OCI851932 OME851931:OME851932 OWA851931:OWA851932 PFW851931:PFW851932 PPS851931:PPS851932 PZO851931:PZO851932 QJK851931:QJK851932 QTG851931:QTG851932 RDC851931:RDC851932 RMY851931:RMY851932 RWU851931:RWU851932 SGQ851931:SGQ851932 SQM851931:SQM851932 TAI851931:TAI851932 TKE851931:TKE851932 TUA851931:TUA851932 UDW851931:UDW851932 UNS851931:UNS851932 UXO851931:UXO851932 VHK851931:VHK851932 VRG851931:VRG851932 WBC851931:WBC851932 WKY851931:WKY851932 WUU851931:WUU851932 II917467:II917468 SE917467:SE917468 ACA917467:ACA917468 ALW917467:ALW917468 AVS917467:AVS917468 BFO917467:BFO917468 BPK917467:BPK917468 BZG917467:BZG917468 CJC917467:CJC917468 CSY917467:CSY917468 DCU917467:DCU917468 DMQ917467:DMQ917468 DWM917467:DWM917468 EGI917467:EGI917468 EQE917467:EQE917468 FAA917467:FAA917468 FJW917467:FJW917468 FTS917467:FTS917468 GDO917467:GDO917468 GNK917467:GNK917468 GXG917467:GXG917468 HHC917467:HHC917468 HQY917467:HQY917468 IAU917467:IAU917468 IKQ917467:IKQ917468 IUM917467:IUM917468 JEI917467:JEI917468 JOE917467:JOE917468 JYA917467:JYA917468 KHW917467:KHW917468 KRS917467:KRS917468 LBO917467:LBO917468 LLK917467:LLK917468 LVG917467:LVG917468 MFC917467:MFC917468 MOY917467:MOY917468 MYU917467:MYU917468 NIQ917467:NIQ917468 NSM917467:NSM917468 OCI917467:OCI917468 OME917467:OME917468 OWA917467:OWA917468 PFW917467:PFW917468 PPS917467:PPS917468 PZO917467:PZO917468 QJK917467:QJK917468 QTG917467:QTG917468 RDC917467:RDC917468 RMY917467:RMY917468 RWU917467:RWU917468 SGQ917467:SGQ917468 SQM917467:SQM917468 TAI917467:TAI917468 TKE917467:TKE917468 TUA917467:TUA917468 UDW917467:UDW917468 UNS917467:UNS917468 UXO917467:UXO917468 VHK917467:VHK917468 VRG917467:VRG917468 WBC917467:WBC917468 WKY917467:WKY917468 WUU917467:WUU917468 II983003:II983004 SE983003:SE983004 ACA983003:ACA983004 ALW983003:ALW983004 AVS983003:AVS983004 BFO983003:BFO983004 BPK983003:BPK983004 BZG983003:BZG983004 CJC983003:CJC983004 CSY983003:CSY983004 DCU983003:DCU983004 DMQ983003:DMQ983004 DWM983003:DWM983004 EGI983003:EGI983004 EQE983003:EQE983004 FAA983003:FAA983004 FJW983003:FJW983004 FTS983003:FTS983004 GDO983003:GDO983004 GNK983003:GNK983004 GXG983003:GXG983004 HHC983003:HHC983004 HQY983003:HQY983004 IAU983003:IAU983004 IKQ983003:IKQ983004 IUM983003:IUM983004 JEI983003:JEI983004 JOE983003:JOE983004 JYA983003:JYA983004 KHW983003:KHW983004 KRS983003:KRS983004 LBO983003:LBO983004 LLK983003:LLK983004 LVG983003:LVG983004 MFC983003:MFC983004 MOY983003:MOY983004 MYU983003:MYU983004 NIQ983003:NIQ983004 NSM983003:NSM983004 OCI983003:OCI983004 OME983003:OME983004 OWA983003:OWA983004 PFW983003:PFW983004 PPS983003:PPS983004 PZO983003:PZO983004 QJK983003:QJK983004 QTG983003:QTG983004 RDC983003:RDC983004 RMY983003:RMY983004 RWU983003:RWU983004 SGQ983003:SGQ983004 SQM983003:SQM983004 TAI983003:TAI983004 TKE983003:TKE983004 TUA983003:TUA983004 UDW983003:UDW983004 UNS983003:UNS983004 UXO983003:UXO983004 VHK983003:VHK983004 VRG983003:VRG983004 WBC983003:WBC983004 WKY983003:WKY983004 WUU983003:WUU983004 II65526:II65528 SE65526:SE65528 ACA65526:ACA65528 ALW65526:ALW65528 AVS65526:AVS65528 BFO65526:BFO65528 BPK65526:BPK65528 BZG65526:BZG65528 CJC65526:CJC65528 CSY65526:CSY65528 DCU65526:DCU65528 DMQ65526:DMQ65528 DWM65526:DWM65528 EGI65526:EGI65528 EQE65526:EQE65528 FAA65526:FAA65528 FJW65526:FJW65528 FTS65526:FTS65528 GDO65526:GDO65528 GNK65526:GNK65528 GXG65526:GXG65528 HHC65526:HHC65528 HQY65526:HQY65528 IAU65526:IAU65528 IKQ65526:IKQ65528 IUM65526:IUM65528 JEI65526:JEI65528 JOE65526:JOE65528 JYA65526:JYA65528 KHW65526:KHW65528 KRS65526:KRS65528 LBO65526:LBO65528 LLK65526:LLK65528 LVG65526:LVG65528 MFC65526:MFC65528 MOY65526:MOY65528 MYU65526:MYU65528 NIQ65526:NIQ65528 NSM65526:NSM65528 OCI65526:OCI65528 OME65526:OME65528 OWA65526:OWA65528 PFW65526:PFW65528 PPS65526:PPS65528 PZO65526:PZO65528 QJK65526:QJK65528 QTG65526:QTG65528 RDC65526:RDC65528 RMY65526:RMY65528 RWU65526:RWU65528 SGQ65526:SGQ65528 SQM65526:SQM65528 TAI65526:TAI65528 TKE65526:TKE65528 TUA65526:TUA65528 UDW65526:UDW65528 UNS65526:UNS65528 UXO65526:UXO65528 VHK65526:VHK65528 VRG65526:VRG65528 WBC65526:WBC65528 WKY65526:WKY65528 WUU65526:WUU65528 II131062:II131064 SE131062:SE131064 ACA131062:ACA131064 ALW131062:ALW131064 AVS131062:AVS131064 BFO131062:BFO131064 BPK131062:BPK131064 BZG131062:BZG131064 CJC131062:CJC131064 CSY131062:CSY131064 DCU131062:DCU131064 DMQ131062:DMQ131064 DWM131062:DWM131064 EGI131062:EGI131064 EQE131062:EQE131064 FAA131062:FAA131064 FJW131062:FJW131064 FTS131062:FTS131064 GDO131062:GDO131064 GNK131062:GNK131064 GXG131062:GXG131064 HHC131062:HHC131064 HQY131062:HQY131064 IAU131062:IAU131064 IKQ131062:IKQ131064 IUM131062:IUM131064 JEI131062:JEI131064 JOE131062:JOE131064 JYA131062:JYA131064 KHW131062:KHW131064 KRS131062:KRS131064 LBO131062:LBO131064 LLK131062:LLK131064 LVG131062:LVG131064 MFC131062:MFC131064 MOY131062:MOY131064 MYU131062:MYU131064 NIQ131062:NIQ131064 NSM131062:NSM131064 OCI131062:OCI131064 OME131062:OME131064 OWA131062:OWA131064 PFW131062:PFW131064 PPS131062:PPS131064 PZO131062:PZO131064 QJK131062:QJK131064 QTG131062:QTG131064 RDC131062:RDC131064 RMY131062:RMY131064 RWU131062:RWU131064 SGQ131062:SGQ131064 SQM131062:SQM131064 TAI131062:TAI131064 TKE131062:TKE131064 TUA131062:TUA131064 UDW131062:UDW131064 UNS131062:UNS131064 UXO131062:UXO131064 VHK131062:VHK131064 VRG131062:VRG131064 WBC131062:WBC131064 WKY131062:WKY131064 WUU131062:WUU131064 II196598:II196600 SE196598:SE196600 ACA196598:ACA196600 ALW196598:ALW196600 AVS196598:AVS196600 BFO196598:BFO196600 BPK196598:BPK196600 BZG196598:BZG196600 CJC196598:CJC196600 CSY196598:CSY196600 DCU196598:DCU196600 DMQ196598:DMQ196600 DWM196598:DWM196600 EGI196598:EGI196600 EQE196598:EQE196600 FAA196598:FAA196600 FJW196598:FJW196600 FTS196598:FTS196600 GDO196598:GDO196600 GNK196598:GNK196600 GXG196598:GXG196600 HHC196598:HHC196600 HQY196598:HQY196600 IAU196598:IAU196600 IKQ196598:IKQ196600 IUM196598:IUM196600 JEI196598:JEI196600 JOE196598:JOE196600 JYA196598:JYA196600 KHW196598:KHW196600 KRS196598:KRS196600 LBO196598:LBO196600 LLK196598:LLK196600 LVG196598:LVG196600 MFC196598:MFC196600 MOY196598:MOY196600 MYU196598:MYU196600 NIQ196598:NIQ196600 NSM196598:NSM196600 OCI196598:OCI196600 OME196598:OME196600 OWA196598:OWA196600 PFW196598:PFW196600 PPS196598:PPS196600 PZO196598:PZO196600 QJK196598:QJK196600 QTG196598:QTG196600 RDC196598:RDC196600 RMY196598:RMY196600 RWU196598:RWU196600 SGQ196598:SGQ196600 SQM196598:SQM196600 TAI196598:TAI196600 TKE196598:TKE196600 TUA196598:TUA196600 UDW196598:UDW196600 UNS196598:UNS196600 UXO196598:UXO196600 VHK196598:VHK196600 VRG196598:VRG196600 WBC196598:WBC196600 WKY196598:WKY196600 WUU196598:WUU196600 II262134:II262136 SE262134:SE262136 ACA262134:ACA262136 ALW262134:ALW262136 AVS262134:AVS262136 BFO262134:BFO262136 BPK262134:BPK262136 BZG262134:BZG262136 CJC262134:CJC262136 CSY262134:CSY262136 DCU262134:DCU262136 DMQ262134:DMQ262136 DWM262134:DWM262136 EGI262134:EGI262136 EQE262134:EQE262136 FAA262134:FAA262136 FJW262134:FJW262136 FTS262134:FTS262136 GDO262134:GDO262136 GNK262134:GNK262136 GXG262134:GXG262136 HHC262134:HHC262136 HQY262134:HQY262136 IAU262134:IAU262136 IKQ262134:IKQ262136 IUM262134:IUM262136 JEI262134:JEI262136 JOE262134:JOE262136 JYA262134:JYA262136 KHW262134:KHW262136 KRS262134:KRS262136 LBO262134:LBO262136 LLK262134:LLK262136 LVG262134:LVG262136 MFC262134:MFC262136 MOY262134:MOY262136 MYU262134:MYU262136 NIQ262134:NIQ262136 NSM262134:NSM262136 OCI262134:OCI262136 OME262134:OME262136 OWA262134:OWA262136 PFW262134:PFW262136 PPS262134:PPS262136 PZO262134:PZO262136 QJK262134:QJK262136 QTG262134:QTG262136 RDC262134:RDC262136 RMY262134:RMY262136 RWU262134:RWU262136 SGQ262134:SGQ262136 SQM262134:SQM262136 TAI262134:TAI262136 TKE262134:TKE262136 TUA262134:TUA262136 UDW262134:UDW262136 UNS262134:UNS262136 UXO262134:UXO262136 VHK262134:VHK262136 VRG262134:VRG262136 WBC262134:WBC262136 WKY262134:WKY262136 WUU262134:WUU262136 II327670:II327672 SE327670:SE327672 ACA327670:ACA327672 ALW327670:ALW327672 AVS327670:AVS327672 BFO327670:BFO327672 BPK327670:BPK327672 BZG327670:BZG327672 CJC327670:CJC327672 CSY327670:CSY327672 DCU327670:DCU327672 DMQ327670:DMQ327672 DWM327670:DWM327672 EGI327670:EGI327672 EQE327670:EQE327672 FAA327670:FAA327672 FJW327670:FJW327672 FTS327670:FTS327672 GDO327670:GDO327672 GNK327670:GNK327672 GXG327670:GXG327672 HHC327670:HHC327672 HQY327670:HQY327672 IAU327670:IAU327672 IKQ327670:IKQ327672 IUM327670:IUM327672 JEI327670:JEI327672 JOE327670:JOE327672 JYA327670:JYA327672 KHW327670:KHW327672 KRS327670:KRS327672 LBO327670:LBO327672 LLK327670:LLK327672 LVG327670:LVG327672 MFC327670:MFC327672 MOY327670:MOY327672 MYU327670:MYU327672 NIQ327670:NIQ327672 NSM327670:NSM327672 OCI327670:OCI327672 OME327670:OME327672 OWA327670:OWA327672 PFW327670:PFW327672 PPS327670:PPS327672 PZO327670:PZO327672 QJK327670:QJK327672 QTG327670:QTG327672 RDC327670:RDC327672 RMY327670:RMY327672 RWU327670:RWU327672 SGQ327670:SGQ327672 SQM327670:SQM327672 TAI327670:TAI327672 TKE327670:TKE327672 TUA327670:TUA327672 UDW327670:UDW327672 UNS327670:UNS327672 UXO327670:UXO327672 VHK327670:VHK327672 VRG327670:VRG327672 WBC327670:WBC327672 WKY327670:WKY327672 WUU327670:WUU327672 II393206:II393208 SE393206:SE393208 ACA393206:ACA393208 ALW393206:ALW393208 AVS393206:AVS393208 BFO393206:BFO393208 BPK393206:BPK393208 BZG393206:BZG393208 CJC393206:CJC393208 CSY393206:CSY393208 DCU393206:DCU393208 DMQ393206:DMQ393208 DWM393206:DWM393208 EGI393206:EGI393208 EQE393206:EQE393208 FAA393206:FAA393208 FJW393206:FJW393208 FTS393206:FTS393208 GDO393206:GDO393208 GNK393206:GNK393208 GXG393206:GXG393208 HHC393206:HHC393208 HQY393206:HQY393208 IAU393206:IAU393208 IKQ393206:IKQ393208 IUM393206:IUM393208 JEI393206:JEI393208 JOE393206:JOE393208 JYA393206:JYA393208 KHW393206:KHW393208 KRS393206:KRS393208 LBO393206:LBO393208 LLK393206:LLK393208 LVG393206:LVG393208 MFC393206:MFC393208 MOY393206:MOY393208 MYU393206:MYU393208 NIQ393206:NIQ393208 NSM393206:NSM393208 OCI393206:OCI393208 OME393206:OME393208 OWA393206:OWA393208 PFW393206:PFW393208 PPS393206:PPS393208 PZO393206:PZO393208 QJK393206:QJK393208 QTG393206:QTG393208 RDC393206:RDC393208 RMY393206:RMY393208 RWU393206:RWU393208 SGQ393206:SGQ393208 SQM393206:SQM393208 TAI393206:TAI393208 TKE393206:TKE393208 TUA393206:TUA393208 UDW393206:UDW393208 UNS393206:UNS393208 UXO393206:UXO393208 VHK393206:VHK393208 VRG393206:VRG393208 WBC393206:WBC393208 WKY393206:WKY393208 WUU393206:WUU393208 II458742:II458744 SE458742:SE458744 ACA458742:ACA458744 ALW458742:ALW458744 AVS458742:AVS458744 BFO458742:BFO458744 BPK458742:BPK458744 BZG458742:BZG458744 CJC458742:CJC458744 CSY458742:CSY458744 DCU458742:DCU458744 DMQ458742:DMQ458744 DWM458742:DWM458744 EGI458742:EGI458744 EQE458742:EQE458744 FAA458742:FAA458744 FJW458742:FJW458744 FTS458742:FTS458744 GDO458742:GDO458744 GNK458742:GNK458744 GXG458742:GXG458744 HHC458742:HHC458744 HQY458742:HQY458744 IAU458742:IAU458744 IKQ458742:IKQ458744 IUM458742:IUM458744 JEI458742:JEI458744 JOE458742:JOE458744 JYA458742:JYA458744 KHW458742:KHW458744 KRS458742:KRS458744 LBO458742:LBO458744 LLK458742:LLK458744 LVG458742:LVG458744 MFC458742:MFC458744 MOY458742:MOY458744 MYU458742:MYU458744 NIQ458742:NIQ458744 NSM458742:NSM458744 OCI458742:OCI458744 OME458742:OME458744 OWA458742:OWA458744 PFW458742:PFW458744 PPS458742:PPS458744 PZO458742:PZO458744 QJK458742:QJK458744 QTG458742:QTG458744 RDC458742:RDC458744 RMY458742:RMY458744 RWU458742:RWU458744 SGQ458742:SGQ458744 SQM458742:SQM458744 TAI458742:TAI458744 TKE458742:TKE458744 TUA458742:TUA458744 UDW458742:UDW458744 UNS458742:UNS458744 UXO458742:UXO458744 VHK458742:VHK458744 VRG458742:VRG458744 WBC458742:WBC458744 WKY458742:WKY458744 WUU458742:WUU458744 II524278:II524280 SE524278:SE524280 ACA524278:ACA524280 ALW524278:ALW524280 AVS524278:AVS524280 BFO524278:BFO524280 BPK524278:BPK524280 BZG524278:BZG524280 CJC524278:CJC524280 CSY524278:CSY524280 DCU524278:DCU524280 DMQ524278:DMQ524280 DWM524278:DWM524280 EGI524278:EGI524280 EQE524278:EQE524280 FAA524278:FAA524280 FJW524278:FJW524280 FTS524278:FTS524280 GDO524278:GDO524280 GNK524278:GNK524280 GXG524278:GXG524280 HHC524278:HHC524280 HQY524278:HQY524280 IAU524278:IAU524280 IKQ524278:IKQ524280 IUM524278:IUM524280 JEI524278:JEI524280 JOE524278:JOE524280 JYA524278:JYA524280 KHW524278:KHW524280 KRS524278:KRS524280 LBO524278:LBO524280 LLK524278:LLK524280 LVG524278:LVG524280 MFC524278:MFC524280 MOY524278:MOY524280 MYU524278:MYU524280 NIQ524278:NIQ524280 NSM524278:NSM524280 OCI524278:OCI524280 OME524278:OME524280 OWA524278:OWA524280 PFW524278:PFW524280 PPS524278:PPS524280 PZO524278:PZO524280 QJK524278:QJK524280 QTG524278:QTG524280 RDC524278:RDC524280 RMY524278:RMY524280 RWU524278:RWU524280 SGQ524278:SGQ524280 SQM524278:SQM524280 TAI524278:TAI524280 TKE524278:TKE524280 TUA524278:TUA524280 UDW524278:UDW524280 UNS524278:UNS524280 UXO524278:UXO524280 VHK524278:VHK524280 VRG524278:VRG524280 WBC524278:WBC524280 WKY524278:WKY524280 WUU524278:WUU524280 II589814:II589816 SE589814:SE589816 ACA589814:ACA589816 ALW589814:ALW589816 AVS589814:AVS589816 BFO589814:BFO589816 BPK589814:BPK589816 BZG589814:BZG589816 CJC589814:CJC589816 CSY589814:CSY589816 DCU589814:DCU589816 DMQ589814:DMQ589816 DWM589814:DWM589816 EGI589814:EGI589816 EQE589814:EQE589816 FAA589814:FAA589816 FJW589814:FJW589816 FTS589814:FTS589816 GDO589814:GDO589816 GNK589814:GNK589816 GXG589814:GXG589816 HHC589814:HHC589816 HQY589814:HQY589816 IAU589814:IAU589816 IKQ589814:IKQ589816 IUM589814:IUM589816 JEI589814:JEI589816 JOE589814:JOE589816 JYA589814:JYA589816 KHW589814:KHW589816 KRS589814:KRS589816 LBO589814:LBO589816 LLK589814:LLK589816 LVG589814:LVG589816 MFC589814:MFC589816 MOY589814:MOY589816 MYU589814:MYU589816 NIQ589814:NIQ589816 NSM589814:NSM589816 OCI589814:OCI589816 OME589814:OME589816 OWA589814:OWA589816 PFW589814:PFW589816 PPS589814:PPS589816 PZO589814:PZO589816 QJK589814:QJK589816 QTG589814:QTG589816 RDC589814:RDC589816 RMY589814:RMY589816 RWU589814:RWU589816 SGQ589814:SGQ589816 SQM589814:SQM589816 TAI589814:TAI589816 TKE589814:TKE589816 TUA589814:TUA589816 UDW589814:UDW589816 UNS589814:UNS589816 UXO589814:UXO589816 VHK589814:VHK589816 VRG589814:VRG589816 WBC589814:WBC589816 WKY589814:WKY589816 WUU589814:WUU589816 II655350:II655352 SE655350:SE655352 ACA655350:ACA655352 ALW655350:ALW655352 AVS655350:AVS655352 BFO655350:BFO655352 BPK655350:BPK655352 BZG655350:BZG655352 CJC655350:CJC655352 CSY655350:CSY655352 DCU655350:DCU655352 DMQ655350:DMQ655352 DWM655350:DWM655352 EGI655350:EGI655352 EQE655350:EQE655352 FAA655350:FAA655352 FJW655350:FJW655352 FTS655350:FTS655352 GDO655350:GDO655352 GNK655350:GNK655352 GXG655350:GXG655352 HHC655350:HHC655352 HQY655350:HQY655352 IAU655350:IAU655352 IKQ655350:IKQ655352 IUM655350:IUM655352 JEI655350:JEI655352 JOE655350:JOE655352 JYA655350:JYA655352 KHW655350:KHW655352 KRS655350:KRS655352 LBO655350:LBO655352 LLK655350:LLK655352 LVG655350:LVG655352 MFC655350:MFC655352 MOY655350:MOY655352 MYU655350:MYU655352 NIQ655350:NIQ655352 NSM655350:NSM655352 OCI655350:OCI655352 OME655350:OME655352 OWA655350:OWA655352 PFW655350:PFW655352 PPS655350:PPS655352 PZO655350:PZO655352 QJK655350:QJK655352 QTG655350:QTG655352 RDC655350:RDC655352 RMY655350:RMY655352 RWU655350:RWU655352 SGQ655350:SGQ655352 SQM655350:SQM655352 TAI655350:TAI655352 TKE655350:TKE655352 TUA655350:TUA655352 UDW655350:UDW655352 UNS655350:UNS655352 UXO655350:UXO655352 VHK655350:VHK655352 VRG655350:VRG655352 WBC655350:WBC655352 WKY655350:WKY655352 WUU655350:WUU655352 II720886:II720888 SE720886:SE720888 ACA720886:ACA720888 ALW720886:ALW720888 AVS720886:AVS720888 BFO720886:BFO720888 BPK720886:BPK720888 BZG720886:BZG720888 CJC720886:CJC720888 CSY720886:CSY720888 DCU720886:DCU720888 DMQ720886:DMQ720888 DWM720886:DWM720888 EGI720886:EGI720888 EQE720886:EQE720888 FAA720886:FAA720888 FJW720886:FJW720888 FTS720886:FTS720888 GDO720886:GDO720888 GNK720886:GNK720888 GXG720886:GXG720888 HHC720886:HHC720888 HQY720886:HQY720888 IAU720886:IAU720888 IKQ720886:IKQ720888 IUM720886:IUM720888 JEI720886:JEI720888 JOE720886:JOE720888 JYA720886:JYA720888 KHW720886:KHW720888 KRS720886:KRS720888 LBO720886:LBO720888 LLK720886:LLK720888 LVG720886:LVG720888 MFC720886:MFC720888 MOY720886:MOY720888 MYU720886:MYU720888 NIQ720886:NIQ720888 NSM720886:NSM720888 OCI720886:OCI720888 OME720886:OME720888 OWA720886:OWA720888 PFW720886:PFW720888 PPS720886:PPS720888 PZO720886:PZO720888 QJK720886:QJK720888 QTG720886:QTG720888 RDC720886:RDC720888 RMY720886:RMY720888 RWU720886:RWU720888 SGQ720886:SGQ720888 SQM720886:SQM720888 TAI720886:TAI720888 TKE720886:TKE720888 TUA720886:TUA720888 UDW720886:UDW720888 UNS720886:UNS720888 UXO720886:UXO720888 VHK720886:VHK720888 VRG720886:VRG720888 WBC720886:WBC720888 WKY720886:WKY720888 WUU720886:WUU720888 II786422:II786424 SE786422:SE786424 ACA786422:ACA786424 ALW786422:ALW786424 AVS786422:AVS786424 BFO786422:BFO786424 BPK786422:BPK786424 BZG786422:BZG786424 CJC786422:CJC786424 CSY786422:CSY786424 DCU786422:DCU786424 DMQ786422:DMQ786424 DWM786422:DWM786424 EGI786422:EGI786424 EQE786422:EQE786424 FAA786422:FAA786424 FJW786422:FJW786424 FTS786422:FTS786424 GDO786422:GDO786424 GNK786422:GNK786424 GXG786422:GXG786424 HHC786422:HHC786424 HQY786422:HQY786424 IAU786422:IAU786424 IKQ786422:IKQ786424 IUM786422:IUM786424 JEI786422:JEI786424 JOE786422:JOE786424 JYA786422:JYA786424 KHW786422:KHW786424 KRS786422:KRS786424 LBO786422:LBO786424 LLK786422:LLK786424 LVG786422:LVG786424 MFC786422:MFC786424 MOY786422:MOY786424 MYU786422:MYU786424 NIQ786422:NIQ786424 NSM786422:NSM786424 OCI786422:OCI786424 OME786422:OME786424 OWA786422:OWA786424 PFW786422:PFW786424 PPS786422:PPS786424 PZO786422:PZO786424 QJK786422:QJK786424 QTG786422:QTG786424 RDC786422:RDC786424 RMY786422:RMY786424 RWU786422:RWU786424 SGQ786422:SGQ786424 SQM786422:SQM786424 TAI786422:TAI786424 TKE786422:TKE786424 TUA786422:TUA786424 UDW786422:UDW786424 UNS786422:UNS786424 UXO786422:UXO786424 VHK786422:VHK786424 VRG786422:VRG786424 WBC786422:WBC786424 WKY786422:WKY786424 WUU786422:WUU786424 II851958:II851960 SE851958:SE851960 ACA851958:ACA851960 ALW851958:ALW851960 AVS851958:AVS851960 BFO851958:BFO851960 BPK851958:BPK851960 BZG851958:BZG851960 CJC851958:CJC851960 CSY851958:CSY851960 DCU851958:DCU851960 DMQ851958:DMQ851960 DWM851958:DWM851960 EGI851958:EGI851960 EQE851958:EQE851960 FAA851958:FAA851960 FJW851958:FJW851960 FTS851958:FTS851960 GDO851958:GDO851960 GNK851958:GNK851960 GXG851958:GXG851960 HHC851958:HHC851960 HQY851958:HQY851960 IAU851958:IAU851960 IKQ851958:IKQ851960 IUM851958:IUM851960 JEI851958:JEI851960 JOE851958:JOE851960 JYA851958:JYA851960 KHW851958:KHW851960 KRS851958:KRS851960 LBO851958:LBO851960 LLK851958:LLK851960 LVG851958:LVG851960 MFC851958:MFC851960 MOY851958:MOY851960 MYU851958:MYU851960 NIQ851958:NIQ851960 NSM851958:NSM851960 OCI851958:OCI851960 OME851958:OME851960 OWA851958:OWA851960 PFW851958:PFW851960 PPS851958:PPS851960 PZO851958:PZO851960 QJK851958:QJK851960 QTG851958:QTG851960 RDC851958:RDC851960 RMY851958:RMY851960 RWU851958:RWU851960 SGQ851958:SGQ851960 SQM851958:SQM851960 TAI851958:TAI851960 TKE851958:TKE851960 TUA851958:TUA851960 UDW851958:UDW851960 UNS851958:UNS851960 UXO851958:UXO851960 VHK851958:VHK851960 VRG851958:VRG851960 WBC851958:WBC851960 WKY851958:WKY851960 WUU851958:WUU851960 II917494:II917496 SE917494:SE917496 ACA917494:ACA917496 ALW917494:ALW917496 AVS917494:AVS917496 BFO917494:BFO917496 BPK917494:BPK917496 BZG917494:BZG917496 CJC917494:CJC917496 CSY917494:CSY917496 DCU917494:DCU917496 DMQ917494:DMQ917496 DWM917494:DWM917496 EGI917494:EGI917496 EQE917494:EQE917496 FAA917494:FAA917496 FJW917494:FJW917496 FTS917494:FTS917496 GDO917494:GDO917496 GNK917494:GNK917496 GXG917494:GXG917496 HHC917494:HHC917496 HQY917494:HQY917496 IAU917494:IAU917496 IKQ917494:IKQ917496 IUM917494:IUM917496 JEI917494:JEI917496 JOE917494:JOE917496 JYA917494:JYA917496 KHW917494:KHW917496 KRS917494:KRS917496 LBO917494:LBO917496 LLK917494:LLK917496 LVG917494:LVG917496 MFC917494:MFC917496 MOY917494:MOY917496 MYU917494:MYU917496 NIQ917494:NIQ917496 NSM917494:NSM917496 OCI917494:OCI917496 OME917494:OME917496 OWA917494:OWA917496 PFW917494:PFW917496 PPS917494:PPS917496 PZO917494:PZO917496 QJK917494:QJK917496 QTG917494:QTG917496 RDC917494:RDC917496 RMY917494:RMY917496 RWU917494:RWU917496 SGQ917494:SGQ917496 SQM917494:SQM917496 TAI917494:TAI917496 TKE917494:TKE917496 TUA917494:TUA917496 UDW917494:UDW917496 UNS917494:UNS917496 UXO917494:UXO917496 VHK917494:VHK917496 VRG917494:VRG917496 WBC917494:WBC917496 WKY917494:WKY917496 WUU917494:WUU917496 II983030:II983032 SE983030:SE983032 ACA983030:ACA983032 ALW983030:ALW983032 AVS983030:AVS983032 BFO983030:BFO983032 BPK983030:BPK983032 BZG983030:BZG983032 CJC983030:CJC983032 CSY983030:CSY983032 DCU983030:DCU983032 DMQ983030:DMQ983032 DWM983030:DWM983032 EGI983030:EGI983032 EQE983030:EQE983032 FAA983030:FAA983032 FJW983030:FJW983032 FTS983030:FTS983032 GDO983030:GDO983032 GNK983030:GNK983032 GXG983030:GXG983032 HHC983030:HHC983032 HQY983030:HQY983032 IAU983030:IAU983032 IKQ983030:IKQ983032 IUM983030:IUM983032 JEI983030:JEI983032 JOE983030:JOE983032 JYA983030:JYA983032 KHW983030:KHW983032 KRS983030:KRS983032 LBO983030:LBO983032 LLK983030:LLK983032 LVG983030:LVG983032 MFC983030:MFC983032 MOY983030:MOY983032 MYU983030:MYU983032 NIQ983030:NIQ983032 NSM983030:NSM983032 OCI983030:OCI983032 OME983030:OME983032 OWA983030:OWA983032 PFW983030:PFW983032 PPS983030:PPS983032 PZO983030:PZO983032 QJK983030:QJK983032 QTG983030:QTG983032 RDC983030:RDC983032 RMY983030:RMY983032 RWU983030:RWU983032 SGQ983030:SGQ983032 SQM983030:SQM983032 TAI983030:TAI983032 TKE983030:TKE983032 TUA983030:TUA983032 UDW983030:UDW983032 UNS983030:UNS983032 UXO983030:UXO983032 VHK983030:VHK983032 VRG983030:VRG983032 WBC983030:WBC983032 WKY983030:WKY983032 WUU983030:WUU983032 WUU30:WUU31 WKY30:WKY31 WBC30:WBC31 VRG30:VRG31 VHK30:VHK31 UXO30:UXO31 UNS30:UNS31 UDW30:UDW31 TUA30:TUA31 TKE30:TKE31 TAI30:TAI31 SQM30:SQM31 SGQ30:SGQ31 RWU30:RWU31 RMY30:RMY31 RDC30:RDC31 QTG30:QTG31 QJK30:QJK31 PZO30:PZO31 PPS30:PPS31 PFW30:PFW31 OWA30:OWA31 OME30:OME31 OCI30:OCI31 NSM30:NSM31 NIQ30:NIQ31 MYU30:MYU31 MOY30:MOY31 MFC30:MFC31 LVG30:LVG31 LLK30:LLK31 LBO30:LBO31 KRS30:KRS31 KHW30:KHW31 JYA30:JYA31 JOE30:JOE31 JEI30:JEI31 IUM30:IUM31 IKQ30:IKQ31 IAU30:IAU31 HQY30:HQY31 HHC30:HHC31 GXG30:GXG31 GNK30:GNK31 GDO30:GDO31 FTS30:FTS31 FJW30:FJW31 FAA30:FAA31 EQE30:EQE31 EGI30:EGI31 DWM30:DWM31 DMQ30:DMQ31 DCU30:DCU31 CSY30:CSY31 CJC30:CJC31 BZG30:BZG31 BPK30:BPK31 BFO30:BFO31 AVS30:AVS31 ALW30:ALW31 ACA30:ACA31 SE30:SE31 II30:II31 C65499:C65500 C131035:C131036 C196571:C196572 C262107:C262108 C327643:C327644 C393179:C393180 C458715:C458716 C524251:C524252 C589787:C589788 C655323:C655324 C720859:C720860 C786395:C786396 C851931:C851932 C917467:C917468 C983003:C983004 C65526:C65528 C131062:C131064 C196598:C196600 C262134:C262136 C327670:C327672 C393206:C393208 C458742:C458744 C524278:C524280 C589814:C589816 C655350:C655352 C720886:C720888 C786422:C786424 C851958:C851960 C917494:C917496 C983030:C983032">
      <formula1>"報償費,旅費,消耗品費,食糧費,印刷製本費,燃料費,光熱水費,通信運搬費,手数料,保険料,使用料・賃借料,委託費,備品購入費,　　　　　,"</formula1>
    </dataValidation>
  </dataValidations>
  <printOptions horizontalCentered="1"/>
  <pageMargins left="0.78740157480314965" right="0.78740157480314965" top="0.98425196850393704" bottom="0.98425196850393704" header="0.39370078740157483" footer="0.39370078740157483"/>
  <pageSetup paperSize="9" scale="92" firstPageNumber="0" orientation="landscape" useFirstPageNumber="1" r:id="rId1"/>
  <headerFooter alignWithMargins="0"/>
</worksheet>
</file>