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activeTab="1"/>
  </bookViews>
  <sheets>
    <sheet name="書式" sheetId="1" r:id="rId1"/>
    <sheet name="記入例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<sst xmlns="http://schemas.openxmlformats.org/spreadsheetml/2006/main" xmlns:r="http://schemas.openxmlformats.org/officeDocument/2006/relationships" count="38" uniqueCount="38">
  <si>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報償費</t>
  </si>
  <si>
    <t>前年度繰越金(D)</t>
  </si>
  <si>
    <t>年度</t>
  </si>
  <si>
    <r>
      <t>令和　</t>
    </r>
    <r>
      <rPr>
        <b/>
        <sz val="10.5"/>
        <color auto="1"/>
        <rFont val="游ゴシック"/>
      </rPr>
      <t>年度</t>
    </r>
  </si>
  <si>
    <t>自己負担</t>
    <rPh sb="0" eb="4">
      <t>ジコフタ</t>
    </rPh>
    <phoneticPr fontId="1"/>
  </si>
  <si>
    <t>市交付金</t>
  </si>
  <si>
    <t>自立に向けた
取り組み
（資金面・人員面）</t>
  </si>
  <si>
    <t>支出計　(B)</t>
    <rPh sb="0" eb="2">
      <t>シシュツ</t>
    </rPh>
    <rPh sb="2" eb="3">
      <t>ケイ</t>
    </rPh>
    <phoneticPr fontId="1"/>
  </si>
  <si>
    <t>取組内容</t>
  </si>
  <si>
    <t>旅費</t>
  </si>
  <si>
    <t>年度別資金計画書（３カ年）</t>
    <rPh sb="0" eb="2">
      <t>ネンド</t>
    </rPh>
    <rPh sb="2" eb="3">
      <t>ベツ</t>
    </rPh>
    <rPh sb="3" eb="5">
      <t>シキン</t>
    </rPh>
    <rPh sb="5" eb="8">
      <t>ケイカクショ</t>
    </rPh>
    <rPh sb="11" eb="12">
      <t>ネン</t>
    </rPh>
    <phoneticPr fontId="1"/>
  </si>
  <si>
    <t>計　(A)</t>
    <rPh sb="0" eb="1">
      <t>ケイ</t>
    </rPh>
    <phoneticPr fontId="1"/>
  </si>
  <si>
    <t>・参加対象者の拡大
・参加費の徴集、協力金の募集
・実施内容を冊子にまとめ、広報強化</t>
    <rPh sb="1" eb="7">
      <t>サンカタイシ</t>
    </rPh>
    <rPh sb="7" eb="9">
      <t>カクダイ</t>
    </rPh>
    <rPh sb="11" eb="14">
      <t>サンカヒ</t>
    </rPh>
    <rPh sb="15" eb="17">
      <t>チョウシュウ</t>
    </rPh>
    <rPh sb="18" eb="21">
      <t>キョウリョクキン</t>
    </rPh>
    <rPh sb="22" eb="24">
      <t>ボシュウ</t>
    </rPh>
    <rPh sb="26" eb="28">
      <t>ジッシ</t>
    </rPh>
    <rPh sb="28" eb="30">
      <t>ナイヨウ</t>
    </rPh>
    <rPh sb="31" eb="33">
      <t>サッシ</t>
    </rPh>
    <rPh sb="38" eb="40">
      <t>コウホウ</t>
    </rPh>
    <rPh sb="40" eb="42">
      <t>キョウカ</t>
    </rPh>
    <phoneticPr fontId="1"/>
  </si>
  <si>
    <t>諸費</t>
  </si>
  <si>
    <t>委託費</t>
  </si>
  <si>
    <t>備品購入費</t>
  </si>
  <si>
    <t>その他の経費</t>
  </si>
  <si>
    <t>支出</t>
  </si>
  <si>
    <t>計　(B)</t>
    <rPh sb="0" eb="1">
      <t>ケイ</t>
    </rPh>
    <phoneticPr fontId="1"/>
  </si>
  <si>
    <t>・ワークショップの実施×3回
・ワークショップに関する動画づくり</t>
    <rPh sb="9" eb="11">
      <t>ジッシ</t>
    </rPh>
    <rPh sb="13" eb="14">
      <t>カイ</t>
    </rPh>
    <rPh sb="24" eb="25">
      <t>カン</t>
    </rPh>
    <rPh sb="27" eb="29">
      <t>ドウガ</t>
    </rPh>
    <phoneticPr fontId="1"/>
  </si>
  <si>
    <t>団体名：</t>
    <rPh sb="0" eb="2">
      <t>ダンタイ</t>
    </rPh>
    <rPh sb="2" eb="3">
      <t>メイ</t>
    </rPh>
    <phoneticPr fontId="1"/>
  </si>
  <si>
    <t>収入計　(A)</t>
    <rPh sb="0" eb="2">
      <t>シュウニュウ</t>
    </rPh>
    <rPh sb="2" eb="3">
      <t>ケイ</t>
    </rPh>
    <phoneticPr fontId="1"/>
  </si>
  <si>
    <t>事業収入</t>
    <rPh sb="0" eb="4">
      <t>ジギョウ</t>
    </rPh>
    <phoneticPr fontId="1"/>
  </si>
  <si>
    <t>今年度収支
(C）＝A-B</t>
    <rPh sb="0" eb="3">
      <t>コンネンド</t>
    </rPh>
    <rPh sb="3" eb="5">
      <t>シュウシ</t>
    </rPh>
    <phoneticPr fontId="1"/>
  </si>
  <si>
    <t>次年度への繰越金
（E）=C+D</t>
  </si>
  <si>
    <t>（正味財産）</t>
    <rPh sb="1" eb="3">
      <t>ショウミ</t>
    </rPh>
    <rPh sb="3" eb="5">
      <t>ザイサン</t>
    </rPh>
    <phoneticPr fontId="1"/>
  </si>
  <si>
    <t>（今年度実績）</t>
    <rPh sb="1" eb="4">
      <t>コンネンド</t>
    </rPh>
    <rPh sb="4" eb="6">
      <t>ジッセキ</t>
    </rPh>
    <phoneticPr fontId="1"/>
  </si>
  <si>
    <t>収入</t>
    <rPh sb="0" eb="2">
      <t>シュウニュウ</t>
    </rPh>
    <phoneticPr fontId="1"/>
  </si>
  <si>
    <t>・参加費の徴集、協力金の募集
・実施内容の動画を作成し、クラウドファンディングを活用した寄付金集め
・構成メンバーによる講座を実施</t>
    <rPh sb="1" eb="4">
      <t>サンカヒ</t>
    </rPh>
    <rPh sb="5" eb="7">
      <t>チョウシュウ</t>
    </rPh>
    <rPh sb="8" eb="11">
      <t>キョウリョクキン</t>
    </rPh>
    <rPh sb="12" eb="14">
      <t>ボシュウ</t>
    </rPh>
    <rPh sb="16" eb="18">
      <t>ジッシ</t>
    </rPh>
    <rPh sb="18" eb="20">
      <t>ナイヨウ</t>
    </rPh>
    <rPh sb="21" eb="23">
      <t>ドウガ</t>
    </rPh>
    <rPh sb="24" eb="26">
      <t>サクセイ</t>
    </rPh>
    <rPh sb="40" eb="42">
      <t>カツヨウ</t>
    </rPh>
    <rPh sb="44" eb="47">
      <t>キフキン</t>
    </rPh>
    <rPh sb="47" eb="48">
      <t>アツ</t>
    </rPh>
    <rPh sb="51" eb="53">
      <t>コウセイ</t>
    </rPh>
    <rPh sb="60" eb="62">
      <t>コウザ</t>
    </rPh>
    <rPh sb="63" eb="65">
      <t>ジッシ</t>
    </rPh>
    <phoneticPr fontId="1"/>
  </si>
  <si>
    <t>・参加費の徴集
・参加者に、運営側への加入を促す
・ワークショップ内容のマニュアル作成</t>
    <rPh sb="1" eb="4">
      <t>サンカヒ</t>
    </rPh>
    <rPh sb="5" eb="7">
      <t>チョウシュウ</t>
    </rPh>
    <rPh sb="9" eb="12">
      <t>サンカシャ</t>
    </rPh>
    <rPh sb="14" eb="16">
      <t>ウンエイ</t>
    </rPh>
    <rPh sb="16" eb="17">
      <t>ガワ</t>
    </rPh>
    <rPh sb="19" eb="21">
      <t>カニュウ</t>
    </rPh>
    <rPh sb="22" eb="23">
      <t>ウナガ</t>
    </rPh>
    <rPh sb="33" eb="35">
      <t>ナイヨウ</t>
    </rPh>
    <rPh sb="41" eb="43">
      <t>サクセイ</t>
    </rPh>
    <phoneticPr fontId="1"/>
  </si>
  <si>
    <t>支出
（対象経費・対象外経費の両方を記載）</t>
    <rPh sb="4" eb="6">
      <t>タイショウ</t>
    </rPh>
    <rPh sb="6" eb="8">
      <t>ケイヒ</t>
    </rPh>
    <rPh sb="9" eb="12">
      <t>タイショウガイ</t>
    </rPh>
    <rPh sb="12" eb="14">
      <t>ケイヒ</t>
    </rPh>
    <rPh sb="15" eb="17">
      <t>リョウホウ</t>
    </rPh>
    <rPh sb="18" eb="20">
      <t>キサイ</t>
    </rPh>
    <phoneticPr fontId="1"/>
  </si>
  <si>
    <r>
      <t>団体名:</t>
    </r>
    <r>
      <rPr>
        <sz val="11"/>
        <color theme="1"/>
        <rFont val="AR P丸ゴシック体E"/>
      </rPr>
      <t>プロジェクトバンブーチーム</t>
    </r>
    <rPh sb="0" eb="2">
      <t>ダンタイ</t>
    </rPh>
    <rPh sb="2" eb="3">
      <t>メイ</t>
    </rPh>
    <phoneticPr fontId="1"/>
  </si>
  <si>
    <t>・ワークショップの実施×3回
・ワークショップ内容のまとめ冊子つくり</t>
    <rPh sb="9" eb="11">
      <t>ジッシ</t>
    </rPh>
    <rPh sb="13" eb="14">
      <t>カイ</t>
    </rPh>
    <rPh sb="23" eb="25">
      <t>ナイヨウ</t>
    </rPh>
    <rPh sb="29" eb="31">
      <t>サッシ</t>
    </rPh>
    <phoneticPr fontId="1"/>
  </si>
  <si>
    <t>その他収入</t>
    <rPh sb="2" eb="3">
      <t>タ</t>
    </rPh>
    <rPh sb="3" eb="5">
      <t>シュウニュウ</t>
    </rPh>
    <phoneticPr fontId="1"/>
  </si>
  <si>
    <t>・ワークショップの実施×3回
・マニュアル冊子つくり</t>
    <rPh sb="9" eb="11">
      <t>ジッシ</t>
    </rPh>
    <rPh sb="13" eb="14">
      <t>カイ</t>
    </rPh>
    <rPh sb="21" eb="23">
      <t>サッシ</t>
    </rPh>
    <phoneticPr fontId="1"/>
  </si>
  <si>
    <t>令和９年度</t>
  </si>
  <si>
    <t>令和７年度</t>
  </si>
  <si>
    <t>令和８年度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</si>
</sst>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.5"/>
      <color theme="1"/>
      <name val="游ゴシック"/>
      <family val="3"/>
      <scheme val="minor"/>
    </font>
    <font>
      <b/>
      <sz val="10.5"/>
      <color auto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0.5"/>
      <color theme="1"/>
      <name val="游ゴシック"/>
      <family val="3"/>
      <scheme val="minor"/>
    </font>
    <font>
      <sz val="10"/>
      <color theme="1"/>
      <name val="AR P丸ゴシック体E"/>
      <family val="3"/>
    </font>
    <font>
      <sz val="11"/>
      <color theme="1"/>
      <name val="AR P丸ゴシック体E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5" fontId="0" fillId="2" borderId="1" xfId="0" applyNumberFormat="1" applyFont="1" applyFill="1" applyBorder="1">
      <alignment vertical="center"/>
    </xf>
    <xf numFmtId="5" fontId="0" fillId="2" borderId="2" xfId="0" applyNumberFormat="1" applyFont="1" applyFill="1" applyBorder="1">
      <alignment vertical="center"/>
    </xf>
    <xf numFmtId="5" fontId="0" fillId="0" borderId="6" xfId="0" applyNumberFormat="1" applyFont="1" applyBorder="1">
      <alignment vertical="center"/>
    </xf>
    <xf numFmtId="5" fontId="0" fillId="0" borderId="0" xfId="0" applyNumberFormat="1" applyFont="1">
      <alignment vertical="center"/>
    </xf>
    <xf numFmtId="177" fontId="0" fillId="0" borderId="1" xfId="0" applyNumberFormat="1" applyFont="1" applyBorder="1">
      <alignment vertical="center"/>
    </xf>
    <xf numFmtId="5" fontId="0" fillId="0" borderId="7" xfId="0" applyNumberFormat="1" applyFont="1" applyBorder="1">
      <alignment vertical="center"/>
    </xf>
    <xf numFmtId="5" fontId="0" fillId="0" borderId="1" xfId="0" applyNumberFormat="1" applyFont="1" applyBorder="1">
      <alignment vertical="center"/>
    </xf>
    <xf numFmtId="0" fontId="0" fillId="0" borderId="9" xfId="0" applyFont="1" applyBorder="1">
      <alignment vertical="center"/>
    </xf>
    <xf numFmtId="5" fontId="0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176" fontId="7" fillId="0" borderId="1" xfId="0" applyNumberFormat="1" applyFont="1" applyBorder="1">
      <alignment vertical="center"/>
    </xf>
    <xf numFmtId="5" fontId="7" fillId="2" borderId="1" xfId="0" applyNumberFormat="1" applyFont="1" applyFill="1" applyBorder="1">
      <alignment vertical="center"/>
    </xf>
    <xf numFmtId="5" fontId="7" fillId="2" borderId="2" xfId="0" applyNumberFormat="1" applyFont="1" applyFill="1" applyBorder="1">
      <alignment vertical="center"/>
    </xf>
    <xf numFmtId="5" fontId="7" fillId="0" borderId="6" xfId="0" applyNumberFormat="1" applyFont="1" applyBorder="1">
      <alignment vertical="center"/>
    </xf>
    <xf numFmtId="5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top"/>
    </xf>
    <xf numFmtId="177" fontId="7" fillId="0" borderId="1" xfId="0" applyNumberFormat="1" applyFont="1" applyBorder="1">
      <alignment vertical="center"/>
    </xf>
    <xf numFmtId="5" fontId="7" fillId="0" borderId="7" xfId="0" applyNumberFormat="1" applyFont="1" applyBorder="1">
      <alignment vertical="center"/>
    </xf>
    <xf numFmtId="5" fontId="7" fillId="0" borderId="10" xfId="0" applyNumberFormat="1" applyFont="1" applyBorder="1">
      <alignment vertical="center"/>
    </xf>
    <xf numFmtId="5" fontId="7" fillId="0" borderId="0" xfId="0" applyNumberFormat="1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724535</xdr:colOff>
      <xdr:row>22</xdr:row>
      <xdr:rowOff>699135</xdr:rowOff>
    </xdr:from>
    <xdr:to xmlns:xdr="http://schemas.openxmlformats.org/drawingml/2006/spreadsheetDrawing">
      <xdr:col>4</xdr:col>
      <xdr:colOff>1228090</xdr:colOff>
      <xdr:row>23</xdr:row>
      <xdr:rowOff>83185</xdr:rowOff>
    </xdr:to>
    <xdr:sp macro="" textlink="">
      <xdr:nvSpPr>
        <xdr:cNvPr id="2" name="オブジェクト 0"/>
        <xdr:cNvSpPr/>
      </xdr:nvSpPr>
      <xdr:spPr>
        <a:xfrm>
          <a:off x="3267710" y="5899785"/>
          <a:ext cx="1856105" cy="622300"/>
        </a:xfrm>
        <a:prstGeom prst="wedgeRoundRectCallout">
          <a:avLst>
            <a:gd name="adj1" fmla="val -22241"/>
            <a:gd name="adj2" fmla="val -189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anchor="ctr"/>
        <a:lstStyle/>
        <a:p>
          <a:pPr algn="l">
            <a:spcAft>
              <a:spcPts val="0"/>
            </a:spcAft>
          </a:pPr>
          <a:r>
            <a:rPr lang="ja-JP" sz="1050" kern="100">
              <a:effectLst/>
              <a:ea typeface="AR P丸ゴシック体E"/>
              <a:cs typeface="Times New Roman"/>
            </a:rPr>
            <a:t>市交付金以外の収入は次年度に繰り越せます。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1118870</xdr:colOff>
      <xdr:row>4</xdr:row>
      <xdr:rowOff>34290</xdr:rowOff>
    </xdr:from>
    <xdr:to xmlns:xdr="http://schemas.openxmlformats.org/drawingml/2006/spreadsheetDrawing">
      <xdr:col>3</xdr:col>
      <xdr:colOff>1307465</xdr:colOff>
      <xdr:row>6</xdr:row>
      <xdr:rowOff>102235</xdr:rowOff>
    </xdr:to>
    <xdr:sp macro="" textlink="">
      <xdr:nvSpPr>
        <xdr:cNvPr id="3" name="図形 2"/>
        <xdr:cNvSpPr/>
      </xdr:nvSpPr>
      <xdr:spPr>
        <a:xfrm>
          <a:off x="2347595" y="1101090"/>
          <a:ext cx="1503045" cy="525145"/>
        </a:xfrm>
        <a:prstGeom prst="wedgeRoundRectCallout">
          <a:avLst>
            <a:gd name="adj1" fmla="val -25474"/>
            <a:gd name="adj2" fmla="val -12826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50" u="sng">
              <a:latin typeface="AR P丸ゴシック体E"/>
              <a:ea typeface="AR P丸ゴシック体E"/>
            </a:rPr>
            <a:t>今年度</a:t>
          </a:r>
          <a:r>
            <a:rPr kumimoji="1" lang="ja-JP" altLang="en-US" sz="1050">
              <a:latin typeface="AR P丸ゴシック体E"/>
              <a:ea typeface="AR P丸ゴシック体E"/>
            </a:rPr>
            <a:t>から３ヶ年の</a:t>
          </a:r>
          <a:endParaRPr kumimoji="1" lang="ja-JP" altLang="en-US" sz="1050">
            <a:latin typeface="AR P丸ゴシック体E"/>
            <a:ea typeface="AR P丸ゴシック体E"/>
          </a:endParaRPr>
        </a:p>
        <a:p>
          <a:r>
            <a:rPr kumimoji="1" lang="ja-JP" altLang="en-US" sz="1050">
              <a:latin typeface="AR P丸ゴシック体E"/>
              <a:ea typeface="AR P丸ゴシック体E"/>
            </a:rPr>
            <a:t>計画を出してください。</a:t>
          </a:r>
          <a:endParaRPr kumimoji="1" lang="ja-JP" altLang="en-US" sz="1050">
            <a:latin typeface="AR P丸ゴシック体E"/>
            <a:ea typeface="AR P丸ゴシック体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23"/>
  <sheetViews>
    <sheetView zoomScale="85" zoomScaleNormal="85" workbookViewId="0">
      <selection activeCell="G4" sqref="G4:H4"/>
    </sheetView>
  </sheetViews>
  <sheetFormatPr defaultRowHeight="18"/>
  <cols>
    <col min="1" max="1" width="1" style="1" customWidth="1"/>
    <col min="2" max="2" width="15.125" style="2" bestFit="1" customWidth="1"/>
    <col min="3" max="3" width="17.25" style="1" bestFit="1" customWidth="1"/>
    <col min="4" max="4" width="17.75" style="1" customWidth="1"/>
    <col min="5" max="5" width="17.25" style="1" bestFit="1" customWidth="1"/>
    <col min="6" max="6" width="17.75" style="1" customWidth="1"/>
    <col min="7" max="7" width="17.25" style="1" bestFit="1" customWidth="1"/>
    <col min="8" max="8" width="17.75" style="1" customWidth="1"/>
    <col min="9" max="16384" width="9" style="1" customWidth="1"/>
  </cols>
  <sheetData>
    <row r="1" spans="2:8">
      <c r="D1" s="1" t="s">
        <v>10</v>
      </c>
      <c r="G1" s="29" t="s">
        <v>20</v>
      </c>
      <c r="H1" s="29"/>
    </row>
    <row r="2" spans="2:8" ht="4.5" customHeight="1"/>
    <row r="3" spans="2:8">
      <c r="B3" s="3" t="s">
        <v>2</v>
      </c>
      <c r="C3" s="10" t="s">
        <v>3</v>
      </c>
      <c r="D3" s="10"/>
      <c r="E3" s="10" t="s">
        <v>3</v>
      </c>
      <c r="F3" s="10"/>
      <c r="G3" s="10" t="s">
        <v>3</v>
      </c>
      <c r="H3" s="10"/>
    </row>
    <row r="4" spans="2:8" ht="43.5" customHeight="1">
      <c r="B4" s="4" t="s">
        <v>8</v>
      </c>
      <c r="C4" s="11"/>
      <c r="D4" s="20"/>
      <c r="E4" s="11"/>
      <c r="F4" s="20"/>
      <c r="G4" s="11"/>
      <c r="H4" s="20"/>
    </row>
    <row r="5" spans="2:8">
      <c r="B5" s="4" t="s">
        <v>27</v>
      </c>
      <c r="C5" s="12" t="s">
        <v>5</v>
      </c>
      <c r="D5" s="21"/>
      <c r="E5" s="12" t="s">
        <v>5</v>
      </c>
      <c r="F5" s="21"/>
      <c r="G5" s="12" t="s">
        <v>5</v>
      </c>
      <c r="H5" s="21"/>
    </row>
    <row r="6" spans="2:8">
      <c r="B6" s="4"/>
      <c r="C6" s="12" t="s">
        <v>22</v>
      </c>
      <c r="D6" s="21"/>
      <c r="E6" s="12" t="s">
        <v>22</v>
      </c>
      <c r="F6" s="21"/>
      <c r="G6" s="12" t="s">
        <v>22</v>
      </c>
      <c r="H6" s="21"/>
    </row>
    <row r="7" spans="2:8">
      <c r="B7" s="4"/>
      <c r="C7" s="12" t="s">
        <v>33</v>
      </c>
      <c r="D7" s="21"/>
      <c r="E7" s="12" t="s">
        <v>33</v>
      </c>
      <c r="F7" s="21"/>
      <c r="G7" s="12" t="s">
        <v>33</v>
      </c>
      <c r="H7" s="21"/>
    </row>
    <row r="8" spans="2:8">
      <c r="B8" s="4"/>
      <c r="C8" s="12" t="s">
        <v>4</v>
      </c>
      <c r="D8" s="21"/>
      <c r="E8" s="12" t="s">
        <v>4</v>
      </c>
      <c r="F8" s="21"/>
      <c r="G8" s="12" t="s">
        <v>4</v>
      </c>
      <c r="H8" s="21"/>
    </row>
    <row r="9" spans="2:8">
      <c r="B9" s="4"/>
      <c r="C9" s="13" t="s">
        <v>21</v>
      </c>
      <c r="D9" s="22">
        <f>SUM(D5:D8)</f>
        <v>0</v>
      </c>
      <c r="E9" s="13" t="s">
        <v>11</v>
      </c>
      <c r="F9" s="22">
        <f>SUM(F5:F8)</f>
        <v>0</v>
      </c>
      <c r="G9" s="13" t="s">
        <v>11</v>
      </c>
      <c r="H9" s="22">
        <f>SUM(H5:H8)</f>
        <v>0</v>
      </c>
    </row>
    <row r="10" spans="2:8">
      <c r="B10" s="4" t="s">
        <v>17</v>
      </c>
      <c r="C10" s="12" t="s">
        <v>0</v>
      </c>
      <c r="D10" s="21"/>
      <c r="E10" s="12" t="s">
        <v>0</v>
      </c>
      <c r="F10" s="21"/>
      <c r="G10" s="12" t="s">
        <v>0</v>
      </c>
      <c r="H10" s="21"/>
    </row>
    <row r="11" spans="2:8">
      <c r="B11" s="4"/>
      <c r="C11" s="12" t="s">
        <v>9</v>
      </c>
      <c r="D11" s="21"/>
      <c r="E11" s="12" t="s">
        <v>9</v>
      </c>
      <c r="F11" s="21"/>
      <c r="G11" s="12" t="s">
        <v>9</v>
      </c>
      <c r="H11" s="21"/>
    </row>
    <row r="12" spans="2:8">
      <c r="B12" s="4"/>
      <c r="C12" s="12" t="s">
        <v>13</v>
      </c>
      <c r="D12" s="21"/>
      <c r="E12" s="12" t="s">
        <v>13</v>
      </c>
      <c r="F12" s="21"/>
      <c r="G12" s="12" t="s">
        <v>13</v>
      </c>
      <c r="H12" s="21"/>
    </row>
    <row r="13" spans="2:8">
      <c r="B13" s="4"/>
      <c r="C13" s="12" t="s">
        <v>15</v>
      </c>
      <c r="D13" s="21"/>
      <c r="E13" s="12" t="s">
        <v>15</v>
      </c>
      <c r="F13" s="21"/>
      <c r="G13" s="12" t="s">
        <v>15</v>
      </c>
      <c r="H13" s="21"/>
    </row>
    <row r="14" spans="2:8">
      <c r="B14" s="4"/>
      <c r="C14" s="12" t="s">
        <v>14</v>
      </c>
      <c r="D14" s="21"/>
      <c r="E14" s="12" t="s">
        <v>14</v>
      </c>
      <c r="F14" s="21"/>
      <c r="G14" s="12" t="s">
        <v>14</v>
      </c>
      <c r="H14" s="21"/>
    </row>
    <row r="15" spans="2:8">
      <c r="B15" s="4"/>
      <c r="C15" s="12" t="s">
        <v>16</v>
      </c>
      <c r="D15" s="21"/>
      <c r="E15" s="12" t="s">
        <v>16</v>
      </c>
      <c r="F15" s="21"/>
      <c r="G15" s="12" t="s">
        <v>16</v>
      </c>
      <c r="H15" s="21"/>
    </row>
    <row r="16" spans="2:8" ht="18.75">
      <c r="B16" s="5"/>
      <c r="C16" s="14" t="s">
        <v>7</v>
      </c>
      <c r="D16" s="23">
        <f>SUM(D10:D15)</f>
        <v>0</v>
      </c>
      <c r="E16" s="14" t="s">
        <v>18</v>
      </c>
      <c r="F16" s="23">
        <f>SUM(F10:F15)</f>
        <v>0</v>
      </c>
      <c r="G16" s="14" t="s">
        <v>18</v>
      </c>
      <c r="H16" s="23">
        <f>SUM(H10:H15)</f>
        <v>0</v>
      </c>
    </row>
    <row r="17" spans="2:8" ht="36.75">
      <c r="B17" s="6" t="s">
        <v>26</v>
      </c>
      <c r="C17" s="15" t="s">
        <v>23</v>
      </c>
      <c r="D17" s="24">
        <f>+D9-D16</f>
        <v>0</v>
      </c>
      <c r="E17" s="15" t="s">
        <v>23</v>
      </c>
      <c r="F17" s="24">
        <f>+F9-F16</f>
        <v>0</v>
      </c>
      <c r="G17" s="15" t="s">
        <v>23</v>
      </c>
      <c r="H17" s="30">
        <f>+H9-H16</f>
        <v>0</v>
      </c>
    </row>
    <row r="18" spans="2:8" ht="6" customHeight="1">
      <c r="B18" s="7"/>
      <c r="C18" s="17"/>
      <c r="D18" s="25"/>
      <c r="E18" s="17"/>
      <c r="F18" s="25"/>
      <c r="G18" s="17"/>
      <c r="H18" s="25"/>
    </row>
    <row r="19" spans="2:8">
      <c r="B19" s="8"/>
      <c r="C19" s="16" t="s">
        <v>1</v>
      </c>
      <c r="D19" s="26"/>
      <c r="E19" s="16" t="s">
        <v>1</v>
      </c>
      <c r="F19" s="26">
        <f>+D21</f>
        <v>0</v>
      </c>
      <c r="G19" s="16" t="s">
        <v>1</v>
      </c>
      <c r="H19" s="26">
        <f>+F21</f>
        <v>0</v>
      </c>
    </row>
    <row r="20" spans="2:8" ht="5.25" customHeight="1">
      <c r="B20" s="7"/>
      <c r="C20" s="18"/>
      <c r="D20" s="27"/>
      <c r="E20" s="18"/>
      <c r="F20" s="27"/>
      <c r="G20" s="18"/>
      <c r="H20" s="27"/>
    </row>
    <row r="21" spans="2:8" ht="36">
      <c r="B21" s="4" t="s">
        <v>25</v>
      </c>
      <c r="C21" s="19" t="s">
        <v>24</v>
      </c>
      <c r="D21" s="28">
        <f>+D17+D19</f>
        <v>0</v>
      </c>
      <c r="E21" s="19" t="s">
        <v>24</v>
      </c>
      <c r="F21" s="28">
        <f>+F17+F19</f>
        <v>0</v>
      </c>
      <c r="G21" s="19" t="s">
        <v>24</v>
      </c>
      <c r="H21" s="28">
        <f>+H17+H19</f>
        <v>0</v>
      </c>
    </row>
    <row r="22" spans="2:8" ht="6.75" customHeight="1"/>
    <row r="23" spans="2:8" ht="78" customHeight="1">
      <c r="B23" s="9" t="s">
        <v>6</v>
      </c>
      <c r="C23" s="4"/>
      <c r="D23" s="4"/>
      <c r="E23" s="4"/>
      <c r="F23" s="4"/>
      <c r="G23" s="4"/>
      <c r="H23" s="4"/>
    </row>
  </sheetData>
  <mergeCells count="11">
    <mergeCell ref="C3:D3"/>
    <mergeCell ref="E3:F3"/>
    <mergeCell ref="G3:H3"/>
    <mergeCell ref="C4:D4"/>
    <mergeCell ref="E4:F4"/>
    <mergeCell ref="G4:H4"/>
    <mergeCell ref="C23:D23"/>
    <mergeCell ref="E23:F23"/>
    <mergeCell ref="G23:H23"/>
    <mergeCell ref="B5:B9"/>
    <mergeCell ref="B10:B16"/>
  </mergeCells>
  <phoneticPr fontId="1"/>
  <pageMargins left="0.51181102362204722" right="0.51181102362204722" top="0.35433070866141736" bottom="0.35433070866141736" header="0.31496062992125984" footer="0.31496062992125984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23"/>
  <sheetViews>
    <sheetView tabSelected="1" workbookViewId="0">
      <selection activeCell="I3" sqref="I3"/>
    </sheetView>
  </sheetViews>
  <sheetFormatPr defaultRowHeight="18"/>
  <cols>
    <col min="1" max="1" width="1" style="1" customWidth="1"/>
    <col min="2" max="2" width="15.125" style="2" bestFit="1" customWidth="1"/>
    <col min="3" max="3" width="17.25" style="1" bestFit="1" customWidth="1"/>
    <col min="4" max="4" width="17.75" style="1" customWidth="1"/>
    <col min="5" max="5" width="17.25" style="1" bestFit="1" customWidth="1"/>
    <col min="6" max="6" width="17.75" style="1" customWidth="1"/>
    <col min="7" max="7" width="17.25" style="1" bestFit="1" customWidth="1"/>
    <col min="8" max="8" width="17.75" style="1" customWidth="1"/>
    <col min="9" max="16384" width="9" style="1" customWidth="1"/>
  </cols>
  <sheetData>
    <row r="1" spans="2:8">
      <c r="D1" s="1" t="s">
        <v>10</v>
      </c>
      <c r="G1" s="29" t="s">
        <v>31</v>
      </c>
      <c r="H1" s="29"/>
    </row>
    <row r="2" spans="2:8" ht="4.5" customHeight="1"/>
    <row r="3" spans="2:8">
      <c r="B3" s="3" t="s">
        <v>2</v>
      </c>
      <c r="C3" s="31" t="s">
        <v>36</v>
      </c>
      <c r="D3" s="31"/>
      <c r="E3" s="31" t="s">
        <v>37</v>
      </c>
      <c r="F3" s="31"/>
      <c r="G3" s="31" t="s">
        <v>35</v>
      </c>
      <c r="H3" s="31"/>
    </row>
    <row r="4" spans="2:8" ht="43.5" customHeight="1">
      <c r="B4" s="4" t="s">
        <v>8</v>
      </c>
      <c r="C4" s="32" t="s">
        <v>34</v>
      </c>
      <c r="D4" s="34"/>
      <c r="E4" s="32" t="s">
        <v>32</v>
      </c>
      <c r="F4" s="34"/>
      <c r="G4" s="32" t="s">
        <v>19</v>
      </c>
      <c r="H4" s="34"/>
    </row>
    <row r="5" spans="2:8">
      <c r="B5" s="4" t="s">
        <v>27</v>
      </c>
      <c r="C5" s="12" t="s">
        <v>5</v>
      </c>
      <c r="D5" s="35">
        <v>88000</v>
      </c>
      <c r="E5" s="12" t="s">
        <v>5</v>
      </c>
      <c r="F5" s="35">
        <v>55000</v>
      </c>
      <c r="G5" s="12" t="s">
        <v>5</v>
      </c>
      <c r="H5" s="35">
        <v>0</v>
      </c>
    </row>
    <row r="6" spans="2:8">
      <c r="B6" s="4"/>
      <c r="C6" s="12" t="s">
        <v>22</v>
      </c>
      <c r="D6" s="35">
        <v>30000</v>
      </c>
      <c r="E6" s="12" t="s">
        <v>22</v>
      </c>
      <c r="F6" s="35">
        <v>18000</v>
      </c>
      <c r="G6" s="12" t="s">
        <v>22</v>
      </c>
      <c r="H6" s="35">
        <v>18000</v>
      </c>
    </row>
    <row r="7" spans="2:8">
      <c r="B7" s="4"/>
      <c r="C7" s="12" t="s">
        <v>33</v>
      </c>
      <c r="D7" s="35">
        <v>0</v>
      </c>
      <c r="E7" s="12" t="s">
        <v>33</v>
      </c>
      <c r="F7" s="35">
        <v>50000</v>
      </c>
      <c r="G7" s="12" t="s">
        <v>33</v>
      </c>
      <c r="H7" s="35">
        <v>70000</v>
      </c>
    </row>
    <row r="8" spans="2:8">
      <c r="B8" s="4"/>
      <c r="C8" s="12" t="s">
        <v>4</v>
      </c>
      <c r="D8" s="35">
        <v>23000</v>
      </c>
      <c r="E8" s="12" t="s">
        <v>4</v>
      </c>
      <c r="F8" s="35">
        <v>30000</v>
      </c>
      <c r="G8" s="12" t="s">
        <v>4</v>
      </c>
      <c r="H8" s="35">
        <v>30000</v>
      </c>
    </row>
    <row r="9" spans="2:8">
      <c r="B9" s="4"/>
      <c r="C9" s="13" t="s">
        <v>21</v>
      </c>
      <c r="D9" s="36">
        <f>SUM(D5:D8)</f>
        <v>141000</v>
      </c>
      <c r="E9" s="13" t="s">
        <v>11</v>
      </c>
      <c r="F9" s="36">
        <f>SUM(F5:F8)</f>
        <v>153000</v>
      </c>
      <c r="G9" s="13" t="s">
        <v>11</v>
      </c>
      <c r="H9" s="36">
        <f>SUM(H5:H8)</f>
        <v>118000</v>
      </c>
    </row>
    <row r="10" spans="2:8">
      <c r="B10" s="9" t="s">
        <v>30</v>
      </c>
      <c r="C10" s="12" t="s">
        <v>0</v>
      </c>
      <c r="D10" s="35">
        <v>20000</v>
      </c>
      <c r="E10" s="12" t="s">
        <v>0</v>
      </c>
      <c r="F10" s="35">
        <v>15000</v>
      </c>
      <c r="G10" s="12" t="s">
        <v>0</v>
      </c>
      <c r="H10" s="35">
        <v>15000</v>
      </c>
    </row>
    <row r="11" spans="2:8">
      <c r="B11" s="4"/>
      <c r="C11" s="12" t="s">
        <v>9</v>
      </c>
      <c r="D11" s="35">
        <v>11000</v>
      </c>
      <c r="E11" s="12" t="s">
        <v>9</v>
      </c>
      <c r="F11" s="35">
        <v>9000</v>
      </c>
      <c r="G11" s="12" t="s">
        <v>9</v>
      </c>
      <c r="H11" s="35">
        <v>9000</v>
      </c>
    </row>
    <row r="12" spans="2:8">
      <c r="B12" s="4"/>
      <c r="C12" s="12" t="s">
        <v>13</v>
      </c>
      <c r="D12" s="35">
        <v>81000</v>
      </c>
      <c r="E12" s="12" t="s">
        <v>13</v>
      </c>
      <c r="F12" s="35">
        <v>61000</v>
      </c>
      <c r="G12" s="12" t="s">
        <v>13</v>
      </c>
      <c r="H12" s="35">
        <v>61000</v>
      </c>
    </row>
    <row r="13" spans="2:8">
      <c r="B13" s="4"/>
      <c r="C13" s="12" t="s">
        <v>15</v>
      </c>
      <c r="D13" s="35">
        <v>0</v>
      </c>
      <c r="E13" s="12" t="s">
        <v>15</v>
      </c>
      <c r="F13" s="35"/>
      <c r="G13" s="12" t="s">
        <v>15</v>
      </c>
      <c r="H13" s="35"/>
    </row>
    <row r="14" spans="2:8">
      <c r="B14" s="4"/>
      <c r="C14" s="12" t="s">
        <v>14</v>
      </c>
      <c r="D14" s="35">
        <v>20000</v>
      </c>
      <c r="E14" s="12" t="s">
        <v>14</v>
      </c>
      <c r="F14" s="35">
        <v>20000</v>
      </c>
      <c r="G14" s="12" t="s">
        <v>14</v>
      </c>
      <c r="H14" s="35">
        <v>20000</v>
      </c>
    </row>
    <row r="15" spans="2:8">
      <c r="B15" s="4"/>
      <c r="C15" s="12" t="s">
        <v>16</v>
      </c>
      <c r="D15" s="35"/>
      <c r="E15" s="12" t="s">
        <v>16</v>
      </c>
      <c r="F15" s="35">
        <v>5000</v>
      </c>
      <c r="G15" s="12" t="s">
        <v>16</v>
      </c>
      <c r="H15" s="35">
        <v>5000</v>
      </c>
    </row>
    <row r="16" spans="2:8" ht="18.75">
      <c r="B16" s="5"/>
      <c r="C16" s="14" t="s">
        <v>7</v>
      </c>
      <c r="D16" s="37">
        <f>SUM(D10:D15)</f>
        <v>132000</v>
      </c>
      <c r="E16" s="14" t="s">
        <v>18</v>
      </c>
      <c r="F16" s="37">
        <f>SUM(F10:F15)</f>
        <v>110000</v>
      </c>
      <c r="G16" s="14" t="s">
        <v>18</v>
      </c>
      <c r="H16" s="37">
        <f>SUM(H10:H15)</f>
        <v>110000</v>
      </c>
    </row>
    <row r="17" spans="2:8" ht="36.75">
      <c r="B17" s="6" t="s">
        <v>26</v>
      </c>
      <c r="C17" s="15" t="s">
        <v>23</v>
      </c>
      <c r="D17" s="38">
        <f>+D9-D16</f>
        <v>9000</v>
      </c>
      <c r="E17" s="15" t="s">
        <v>23</v>
      </c>
      <c r="F17" s="38">
        <f>+F9-F16</f>
        <v>43000</v>
      </c>
      <c r="G17" s="15" t="s">
        <v>23</v>
      </c>
      <c r="H17" s="43">
        <f>+H9-H16</f>
        <v>8000</v>
      </c>
    </row>
    <row r="18" spans="2:8" ht="6" customHeight="1">
      <c r="B18" s="7"/>
      <c r="C18" s="17"/>
      <c r="D18" s="25"/>
      <c r="E18" s="17"/>
      <c r="F18" s="25"/>
      <c r="G18" s="17"/>
      <c r="H18" s="44"/>
    </row>
    <row r="19" spans="2:8">
      <c r="B19" s="8"/>
      <c r="C19" s="16" t="s">
        <v>1</v>
      </c>
      <c r="D19" s="26">
        <v>1000</v>
      </c>
      <c r="E19" s="16" t="s">
        <v>1</v>
      </c>
      <c r="F19" s="41">
        <f>+D21</f>
        <v>10000</v>
      </c>
      <c r="G19" s="16" t="s">
        <v>1</v>
      </c>
      <c r="H19" s="41">
        <f>+F21</f>
        <v>53000</v>
      </c>
    </row>
    <row r="20" spans="2:8" ht="5.25" customHeight="1">
      <c r="B20" s="7"/>
      <c r="C20" s="18"/>
      <c r="D20" s="27"/>
      <c r="E20" s="18"/>
      <c r="F20" s="42"/>
      <c r="G20" s="18"/>
      <c r="H20" s="27"/>
    </row>
    <row r="21" spans="2:8" ht="36">
      <c r="B21" s="4" t="s">
        <v>25</v>
      </c>
      <c r="C21" s="19" t="s">
        <v>24</v>
      </c>
      <c r="D21" s="39">
        <f>+D17+D19</f>
        <v>10000</v>
      </c>
      <c r="E21" s="19" t="s">
        <v>24</v>
      </c>
      <c r="F21" s="39">
        <f>+F17+F19</f>
        <v>53000</v>
      </c>
      <c r="G21" s="19" t="s">
        <v>24</v>
      </c>
      <c r="H21" s="39">
        <f>+H17+H19</f>
        <v>61000</v>
      </c>
    </row>
    <row r="22" spans="2:8" ht="6.75" customHeight="1"/>
    <row r="23" spans="2:8" ht="97.5" customHeight="1">
      <c r="B23" s="9" t="s">
        <v>6</v>
      </c>
      <c r="C23" s="33" t="s">
        <v>29</v>
      </c>
      <c r="D23" s="40"/>
      <c r="E23" s="33" t="s">
        <v>12</v>
      </c>
      <c r="F23" s="40"/>
      <c r="G23" s="33" t="s">
        <v>28</v>
      </c>
      <c r="H23" s="40"/>
    </row>
  </sheetData>
  <mergeCells count="11">
    <mergeCell ref="C3:D3"/>
    <mergeCell ref="E3:F3"/>
    <mergeCell ref="G3:H3"/>
    <mergeCell ref="C4:D4"/>
    <mergeCell ref="E4:F4"/>
    <mergeCell ref="G4:H4"/>
    <mergeCell ref="C23:D23"/>
    <mergeCell ref="E23:F23"/>
    <mergeCell ref="G23:H23"/>
    <mergeCell ref="B5:B9"/>
    <mergeCell ref="B10:B16"/>
  </mergeCells>
  <phoneticPr fontId="1"/>
  <pageMargins left="0.51181102362204722" right="0.51181102362204722" top="0.35433070866141736" bottom="0.35433070866141736" header="0.31496062992125984" footer="0.31496062992125984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</vt:lpstr>
      <vt:lpstr>記入例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2020-05-11T01:24:15Z</dcterms:created>
  <dcterms:modified xsi:type="dcterms:W3CDTF">2025-01-23T10:49:09Z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2025-01-23T10:49:09Z</vt:filetime>
  </property>
</Properties>
</file>